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emmamunooz/Downloads/"/>
    </mc:Choice>
  </mc:AlternateContent>
  <bookViews>
    <workbookView xWindow="0" yWindow="460" windowWidth="25600" windowHeight="15540" tabRatio="500"/>
  </bookViews>
  <sheets>
    <sheet name="FLUJO 2021 ORIGINAL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E11" i="1" l="1"/>
  <c r="BE12" i="1"/>
  <c r="BE13" i="1"/>
  <c r="BE14" i="1"/>
  <c r="BE15" i="1"/>
  <c r="BE16" i="1"/>
  <c r="BE17" i="1"/>
  <c r="BE20" i="1"/>
  <c r="BE23" i="1"/>
  <c r="BE24" i="1"/>
  <c r="BE25" i="1"/>
  <c r="BE26" i="1"/>
  <c r="BE27" i="1"/>
  <c r="BE22" i="1"/>
  <c r="BE32" i="1"/>
  <c r="BE33" i="1"/>
  <c r="BE34" i="1"/>
  <c r="BE36" i="1"/>
  <c r="BE37" i="1"/>
  <c r="BE38" i="1"/>
  <c r="BE39" i="1"/>
  <c r="BE41" i="1"/>
  <c r="BE43" i="1"/>
  <c r="BE45" i="1"/>
  <c r="BE46" i="1"/>
  <c r="BE47" i="1"/>
  <c r="BE48" i="1"/>
  <c r="BE49" i="1"/>
  <c r="BE50" i="1"/>
  <c r="BE51" i="1"/>
  <c r="BE52" i="1"/>
  <c r="BE53" i="1"/>
  <c r="BE54" i="1"/>
  <c r="BE55" i="1"/>
  <c r="BE57" i="1"/>
  <c r="BE58" i="1"/>
  <c r="BE59" i="1"/>
  <c r="BE60" i="1"/>
  <c r="BE61" i="1"/>
  <c r="BE62" i="1"/>
  <c r="BE63" i="1"/>
  <c r="BE64" i="1"/>
  <c r="BE65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3" i="1"/>
  <c r="BE84" i="1"/>
  <c r="BE85" i="1"/>
  <c r="BE86" i="1"/>
  <c r="BE87" i="1"/>
  <c r="BE88" i="1"/>
  <c r="BE89" i="1"/>
  <c r="BE90" i="1"/>
  <c r="BE91" i="1"/>
  <c r="BE92" i="1"/>
  <c r="BE93" i="1"/>
  <c r="BE95" i="1"/>
  <c r="BE96" i="1"/>
  <c r="BE97" i="1"/>
  <c r="BE98" i="1"/>
  <c r="BE99" i="1"/>
  <c r="BE100" i="1"/>
  <c r="BE102" i="1"/>
  <c r="BE104" i="1"/>
  <c r="BE106" i="1"/>
  <c r="BE108" i="1"/>
  <c r="BE110" i="1"/>
  <c r="BE112" i="1"/>
  <c r="BE113" i="1"/>
  <c r="BE114" i="1"/>
  <c r="BE115" i="1"/>
  <c r="BE116" i="1"/>
  <c r="BE117" i="1"/>
  <c r="BE119" i="1"/>
  <c r="BE120" i="1"/>
  <c r="BE121" i="1"/>
  <c r="BE122" i="1"/>
  <c r="BE124" i="1"/>
  <c r="BE126" i="1"/>
  <c r="BE127" i="1"/>
  <c r="BE31" i="1"/>
  <c r="BE130" i="1"/>
  <c r="BE131" i="1"/>
  <c r="BE132" i="1"/>
  <c r="BE133" i="1"/>
  <c r="BE129" i="1"/>
  <c r="BE29" i="1"/>
  <c r="BE135" i="1"/>
  <c r="D20" i="1"/>
  <c r="D22" i="1"/>
  <c r="D34" i="1"/>
  <c r="D39" i="1"/>
  <c r="D55" i="1"/>
  <c r="D65" i="1"/>
  <c r="D81" i="1"/>
  <c r="D93" i="1"/>
  <c r="D100" i="1"/>
  <c r="D117" i="1"/>
  <c r="D122" i="1"/>
  <c r="D127" i="1"/>
  <c r="D31" i="1"/>
  <c r="D129" i="1"/>
  <c r="D29" i="1"/>
  <c r="D135" i="1"/>
  <c r="E11" i="1"/>
  <c r="E20" i="1"/>
  <c r="E22" i="1"/>
  <c r="E34" i="1"/>
  <c r="E39" i="1"/>
  <c r="E55" i="1"/>
  <c r="E65" i="1"/>
  <c r="E81" i="1"/>
  <c r="E93" i="1"/>
  <c r="E100" i="1"/>
  <c r="E117" i="1"/>
  <c r="E122" i="1"/>
  <c r="E127" i="1"/>
  <c r="E31" i="1"/>
  <c r="E129" i="1"/>
  <c r="E29" i="1"/>
  <c r="E135" i="1"/>
  <c r="F11" i="1"/>
  <c r="F20" i="1"/>
  <c r="F22" i="1"/>
  <c r="F34" i="1"/>
  <c r="F39" i="1"/>
  <c r="F55" i="1"/>
  <c r="F65" i="1"/>
  <c r="F81" i="1"/>
  <c r="F93" i="1"/>
  <c r="F100" i="1"/>
  <c r="F117" i="1"/>
  <c r="F122" i="1"/>
  <c r="F127" i="1"/>
  <c r="F31" i="1"/>
  <c r="F129" i="1"/>
  <c r="F29" i="1"/>
  <c r="F135" i="1"/>
  <c r="G11" i="1"/>
  <c r="G20" i="1"/>
  <c r="G22" i="1"/>
  <c r="G34" i="1"/>
  <c r="G39" i="1"/>
  <c r="G55" i="1"/>
  <c r="G65" i="1"/>
  <c r="G81" i="1"/>
  <c r="G93" i="1"/>
  <c r="G100" i="1"/>
  <c r="G117" i="1"/>
  <c r="G122" i="1"/>
  <c r="G127" i="1"/>
  <c r="G31" i="1"/>
  <c r="G129" i="1"/>
  <c r="G29" i="1"/>
  <c r="G135" i="1"/>
  <c r="H11" i="1"/>
  <c r="H20" i="1"/>
  <c r="H22" i="1"/>
  <c r="H34" i="1"/>
  <c r="H39" i="1"/>
  <c r="H55" i="1"/>
  <c r="H65" i="1"/>
  <c r="H81" i="1"/>
  <c r="H93" i="1"/>
  <c r="H100" i="1"/>
  <c r="H117" i="1"/>
  <c r="H122" i="1"/>
  <c r="H127" i="1"/>
  <c r="H31" i="1"/>
  <c r="H129" i="1"/>
  <c r="H29" i="1"/>
  <c r="H135" i="1"/>
  <c r="I11" i="1"/>
  <c r="I20" i="1"/>
  <c r="I22" i="1"/>
  <c r="I34" i="1"/>
  <c r="I39" i="1"/>
  <c r="I55" i="1"/>
  <c r="I65" i="1"/>
  <c r="I81" i="1"/>
  <c r="I93" i="1"/>
  <c r="I100" i="1"/>
  <c r="I117" i="1"/>
  <c r="I122" i="1"/>
  <c r="I127" i="1"/>
  <c r="I31" i="1"/>
  <c r="I129" i="1"/>
  <c r="I29" i="1"/>
  <c r="I135" i="1"/>
  <c r="J11" i="1"/>
  <c r="J20" i="1"/>
  <c r="J22" i="1"/>
  <c r="J34" i="1"/>
  <c r="J39" i="1"/>
  <c r="J55" i="1"/>
  <c r="J65" i="1"/>
  <c r="J81" i="1"/>
  <c r="J93" i="1"/>
  <c r="J100" i="1"/>
  <c r="J117" i="1"/>
  <c r="J122" i="1"/>
  <c r="J127" i="1"/>
  <c r="J31" i="1"/>
  <c r="J129" i="1"/>
  <c r="J29" i="1"/>
  <c r="J135" i="1"/>
  <c r="K11" i="1"/>
  <c r="K20" i="1"/>
  <c r="K22" i="1"/>
  <c r="K34" i="1"/>
  <c r="K39" i="1"/>
  <c r="K55" i="1"/>
  <c r="K65" i="1"/>
  <c r="K81" i="1"/>
  <c r="K93" i="1"/>
  <c r="K100" i="1"/>
  <c r="K117" i="1"/>
  <c r="K122" i="1"/>
  <c r="K127" i="1"/>
  <c r="K31" i="1"/>
  <c r="K129" i="1"/>
  <c r="K29" i="1"/>
  <c r="K135" i="1"/>
  <c r="L11" i="1"/>
  <c r="L20" i="1"/>
  <c r="L22" i="1"/>
  <c r="L34" i="1"/>
  <c r="L39" i="1"/>
  <c r="L55" i="1"/>
  <c r="L65" i="1"/>
  <c r="L81" i="1"/>
  <c r="L93" i="1"/>
  <c r="L100" i="1"/>
  <c r="L117" i="1"/>
  <c r="L122" i="1"/>
  <c r="L127" i="1"/>
  <c r="L31" i="1"/>
  <c r="L129" i="1"/>
  <c r="L29" i="1"/>
  <c r="L135" i="1"/>
  <c r="M11" i="1"/>
  <c r="M20" i="1"/>
  <c r="M22" i="1"/>
  <c r="M34" i="1"/>
  <c r="M39" i="1"/>
  <c r="M55" i="1"/>
  <c r="M65" i="1"/>
  <c r="M81" i="1"/>
  <c r="M93" i="1"/>
  <c r="M100" i="1"/>
  <c r="M117" i="1"/>
  <c r="M122" i="1"/>
  <c r="M127" i="1"/>
  <c r="M31" i="1"/>
  <c r="M129" i="1"/>
  <c r="M29" i="1"/>
  <c r="M135" i="1"/>
  <c r="N11" i="1"/>
  <c r="N20" i="1"/>
  <c r="N22" i="1"/>
  <c r="N34" i="1"/>
  <c r="N39" i="1"/>
  <c r="N55" i="1"/>
  <c r="N65" i="1"/>
  <c r="N81" i="1"/>
  <c r="N93" i="1"/>
  <c r="N100" i="1"/>
  <c r="N117" i="1"/>
  <c r="N122" i="1"/>
  <c r="N127" i="1"/>
  <c r="N31" i="1"/>
  <c r="N129" i="1"/>
  <c r="N29" i="1"/>
  <c r="N135" i="1"/>
  <c r="O11" i="1"/>
  <c r="O20" i="1"/>
  <c r="O22" i="1"/>
  <c r="O34" i="1"/>
  <c r="O39" i="1"/>
  <c r="O55" i="1"/>
  <c r="O65" i="1"/>
  <c r="O81" i="1"/>
  <c r="O93" i="1"/>
  <c r="O100" i="1"/>
  <c r="O117" i="1"/>
  <c r="O122" i="1"/>
  <c r="O127" i="1"/>
  <c r="O31" i="1"/>
  <c r="O129" i="1"/>
  <c r="O29" i="1"/>
  <c r="O135" i="1"/>
  <c r="P11" i="1"/>
  <c r="P20" i="1"/>
  <c r="P22" i="1"/>
  <c r="P34" i="1"/>
  <c r="P39" i="1"/>
  <c r="P55" i="1"/>
  <c r="P65" i="1"/>
  <c r="P81" i="1"/>
  <c r="P93" i="1"/>
  <c r="P100" i="1"/>
  <c r="P117" i="1"/>
  <c r="P122" i="1"/>
  <c r="P127" i="1"/>
  <c r="P31" i="1"/>
  <c r="P129" i="1"/>
  <c r="P29" i="1"/>
  <c r="P135" i="1"/>
  <c r="Q11" i="1"/>
  <c r="Q20" i="1"/>
  <c r="Q22" i="1"/>
  <c r="Q34" i="1"/>
  <c r="Q39" i="1"/>
  <c r="Q55" i="1"/>
  <c r="Q65" i="1"/>
  <c r="Q81" i="1"/>
  <c r="Q93" i="1"/>
  <c r="Q100" i="1"/>
  <c r="Q117" i="1"/>
  <c r="Q122" i="1"/>
  <c r="Q127" i="1"/>
  <c r="Q31" i="1"/>
  <c r="Q129" i="1"/>
  <c r="Q29" i="1"/>
  <c r="Q135" i="1"/>
  <c r="R11" i="1"/>
  <c r="R20" i="1"/>
  <c r="R22" i="1"/>
  <c r="R34" i="1"/>
  <c r="R39" i="1"/>
  <c r="R55" i="1"/>
  <c r="R65" i="1"/>
  <c r="R81" i="1"/>
  <c r="R93" i="1"/>
  <c r="R100" i="1"/>
  <c r="R117" i="1"/>
  <c r="R122" i="1"/>
  <c r="R127" i="1"/>
  <c r="R31" i="1"/>
  <c r="R129" i="1"/>
  <c r="R29" i="1"/>
  <c r="R135" i="1"/>
  <c r="S11" i="1"/>
  <c r="S20" i="1"/>
  <c r="S22" i="1"/>
  <c r="S34" i="1"/>
  <c r="S39" i="1"/>
  <c r="S55" i="1"/>
  <c r="S65" i="1"/>
  <c r="S81" i="1"/>
  <c r="S93" i="1"/>
  <c r="S100" i="1"/>
  <c r="S117" i="1"/>
  <c r="S122" i="1"/>
  <c r="S127" i="1"/>
  <c r="S31" i="1"/>
  <c r="S129" i="1"/>
  <c r="S29" i="1"/>
  <c r="S135" i="1"/>
  <c r="T11" i="1"/>
  <c r="T20" i="1"/>
  <c r="T22" i="1"/>
  <c r="T34" i="1"/>
  <c r="T39" i="1"/>
  <c r="T55" i="1"/>
  <c r="T65" i="1"/>
  <c r="T81" i="1"/>
  <c r="T93" i="1"/>
  <c r="T100" i="1"/>
  <c r="T117" i="1"/>
  <c r="T122" i="1"/>
  <c r="T127" i="1"/>
  <c r="T31" i="1"/>
  <c r="T129" i="1"/>
  <c r="T29" i="1"/>
  <c r="T135" i="1"/>
  <c r="U11" i="1"/>
  <c r="U20" i="1"/>
  <c r="U22" i="1"/>
  <c r="U34" i="1"/>
  <c r="U39" i="1"/>
  <c r="U55" i="1"/>
  <c r="U65" i="1"/>
  <c r="U81" i="1"/>
  <c r="U93" i="1"/>
  <c r="U100" i="1"/>
  <c r="U117" i="1"/>
  <c r="U122" i="1"/>
  <c r="U127" i="1"/>
  <c r="U31" i="1"/>
  <c r="U129" i="1"/>
  <c r="U29" i="1"/>
  <c r="U135" i="1"/>
  <c r="V11" i="1"/>
  <c r="V20" i="1"/>
  <c r="V22" i="1"/>
  <c r="V34" i="1"/>
  <c r="V39" i="1"/>
  <c r="V55" i="1"/>
  <c r="V65" i="1"/>
  <c r="V81" i="1"/>
  <c r="V93" i="1"/>
  <c r="V100" i="1"/>
  <c r="V117" i="1"/>
  <c r="V122" i="1"/>
  <c r="V127" i="1"/>
  <c r="V31" i="1"/>
  <c r="V129" i="1"/>
  <c r="V29" i="1"/>
  <c r="V135" i="1"/>
  <c r="W11" i="1"/>
  <c r="W20" i="1"/>
  <c r="W22" i="1"/>
  <c r="W34" i="1"/>
  <c r="W39" i="1"/>
  <c r="W55" i="1"/>
  <c r="W65" i="1"/>
  <c r="W81" i="1"/>
  <c r="W93" i="1"/>
  <c r="W100" i="1"/>
  <c r="W117" i="1"/>
  <c r="W122" i="1"/>
  <c r="W127" i="1"/>
  <c r="W31" i="1"/>
  <c r="W129" i="1"/>
  <c r="W29" i="1"/>
  <c r="W135" i="1"/>
  <c r="X11" i="1"/>
  <c r="X20" i="1"/>
  <c r="X22" i="1"/>
  <c r="X34" i="1"/>
  <c r="X39" i="1"/>
  <c r="X55" i="1"/>
  <c r="X65" i="1"/>
  <c r="X81" i="1"/>
  <c r="X93" i="1"/>
  <c r="X100" i="1"/>
  <c r="X117" i="1"/>
  <c r="X122" i="1"/>
  <c r="X127" i="1"/>
  <c r="X31" i="1"/>
  <c r="X129" i="1"/>
  <c r="X29" i="1"/>
  <c r="X135" i="1"/>
  <c r="Y11" i="1"/>
  <c r="Y20" i="1"/>
  <c r="Y22" i="1"/>
  <c r="Y34" i="1"/>
  <c r="Y39" i="1"/>
  <c r="Y55" i="1"/>
  <c r="Y65" i="1"/>
  <c r="Y81" i="1"/>
  <c r="Y93" i="1"/>
  <c r="Y100" i="1"/>
  <c r="Y117" i="1"/>
  <c r="Y122" i="1"/>
  <c r="Y127" i="1"/>
  <c r="Y31" i="1"/>
  <c r="Y129" i="1"/>
  <c r="Y29" i="1"/>
  <c r="Y135" i="1"/>
  <c r="Z11" i="1"/>
  <c r="Z20" i="1"/>
  <c r="Z22" i="1"/>
  <c r="Z34" i="1"/>
  <c r="Z39" i="1"/>
  <c r="Z55" i="1"/>
  <c r="Z65" i="1"/>
  <c r="Z81" i="1"/>
  <c r="Z93" i="1"/>
  <c r="Z100" i="1"/>
  <c r="Z117" i="1"/>
  <c r="Z122" i="1"/>
  <c r="Z127" i="1"/>
  <c r="Z31" i="1"/>
  <c r="Z129" i="1"/>
  <c r="Z29" i="1"/>
  <c r="Z135" i="1"/>
  <c r="AA11" i="1"/>
  <c r="AA20" i="1"/>
  <c r="AA22" i="1"/>
  <c r="AA34" i="1"/>
  <c r="AA39" i="1"/>
  <c r="AA55" i="1"/>
  <c r="AA65" i="1"/>
  <c r="AA81" i="1"/>
  <c r="AA93" i="1"/>
  <c r="AA100" i="1"/>
  <c r="AA117" i="1"/>
  <c r="AA122" i="1"/>
  <c r="AA127" i="1"/>
  <c r="AA31" i="1"/>
  <c r="AA129" i="1"/>
  <c r="AA29" i="1"/>
  <c r="AA135" i="1"/>
  <c r="AB11" i="1"/>
  <c r="AB20" i="1"/>
  <c r="AB22" i="1"/>
  <c r="AB34" i="1"/>
  <c r="AB39" i="1"/>
  <c r="AB55" i="1"/>
  <c r="AB65" i="1"/>
  <c r="AB81" i="1"/>
  <c r="AB93" i="1"/>
  <c r="AB100" i="1"/>
  <c r="AB117" i="1"/>
  <c r="AB122" i="1"/>
  <c r="AB127" i="1"/>
  <c r="AB31" i="1"/>
  <c r="AB129" i="1"/>
  <c r="AB29" i="1"/>
  <c r="AB135" i="1"/>
  <c r="AC11" i="1"/>
  <c r="AC20" i="1"/>
  <c r="AC22" i="1"/>
  <c r="AC34" i="1"/>
  <c r="AC39" i="1"/>
  <c r="AC55" i="1"/>
  <c r="AC65" i="1"/>
  <c r="AC81" i="1"/>
  <c r="AC93" i="1"/>
  <c r="AC100" i="1"/>
  <c r="AC117" i="1"/>
  <c r="AC122" i="1"/>
  <c r="AC127" i="1"/>
  <c r="AC31" i="1"/>
  <c r="AC129" i="1"/>
  <c r="AC29" i="1"/>
  <c r="AC135" i="1"/>
  <c r="AD11" i="1"/>
  <c r="AD20" i="1"/>
  <c r="AD22" i="1"/>
  <c r="AD34" i="1"/>
  <c r="AD39" i="1"/>
  <c r="AD55" i="1"/>
  <c r="AD65" i="1"/>
  <c r="AD81" i="1"/>
  <c r="AD93" i="1"/>
  <c r="AD100" i="1"/>
  <c r="AD117" i="1"/>
  <c r="AD122" i="1"/>
  <c r="AD127" i="1"/>
  <c r="AD31" i="1"/>
  <c r="AD129" i="1"/>
  <c r="AD29" i="1"/>
  <c r="AD135" i="1"/>
  <c r="AE11" i="1"/>
  <c r="AE20" i="1"/>
  <c r="AE22" i="1"/>
  <c r="AE34" i="1"/>
  <c r="AE39" i="1"/>
  <c r="AE55" i="1"/>
  <c r="AE65" i="1"/>
  <c r="AE81" i="1"/>
  <c r="AE93" i="1"/>
  <c r="AE100" i="1"/>
  <c r="AE117" i="1"/>
  <c r="AE122" i="1"/>
  <c r="AE127" i="1"/>
  <c r="AE31" i="1"/>
  <c r="AE129" i="1"/>
  <c r="AE29" i="1"/>
  <c r="AE135" i="1"/>
  <c r="AF11" i="1"/>
  <c r="AF20" i="1"/>
  <c r="AF22" i="1"/>
  <c r="AF34" i="1"/>
  <c r="AF39" i="1"/>
  <c r="AF55" i="1"/>
  <c r="AF65" i="1"/>
  <c r="AF81" i="1"/>
  <c r="AF93" i="1"/>
  <c r="AF100" i="1"/>
  <c r="AF117" i="1"/>
  <c r="AF122" i="1"/>
  <c r="AF127" i="1"/>
  <c r="AF31" i="1"/>
  <c r="AF129" i="1"/>
  <c r="AF29" i="1"/>
  <c r="AF135" i="1"/>
  <c r="AG11" i="1"/>
  <c r="AG20" i="1"/>
  <c r="AG22" i="1"/>
  <c r="AG34" i="1"/>
  <c r="AG39" i="1"/>
  <c r="AG55" i="1"/>
  <c r="AG65" i="1"/>
  <c r="AG81" i="1"/>
  <c r="AG93" i="1"/>
  <c r="AG100" i="1"/>
  <c r="AG117" i="1"/>
  <c r="AG122" i="1"/>
  <c r="AG127" i="1"/>
  <c r="AG31" i="1"/>
  <c r="AG129" i="1"/>
  <c r="AG29" i="1"/>
  <c r="AG135" i="1"/>
  <c r="AH11" i="1"/>
  <c r="AH20" i="1"/>
  <c r="AH22" i="1"/>
  <c r="AH34" i="1"/>
  <c r="AH39" i="1"/>
  <c r="AH55" i="1"/>
  <c r="AH65" i="1"/>
  <c r="AH81" i="1"/>
  <c r="AH93" i="1"/>
  <c r="AH100" i="1"/>
  <c r="AH117" i="1"/>
  <c r="AH122" i="1"/>
  <c r="AH127" i="1"/>
  <c r="AH31" i="1"/>
  <c r="AH129" i="1"/>
  <c r="AH29" i="1"/>
  <c r="AH135" i="1"/>
  <c r="AI11" i="1"/>
  <c r="AI20" i="1"/>
  <c r="AI22" i="1"/>
  <c r="AI34" i="1"/>
  <c r="AI39" i="1"/>
  <c r="AI55" i="1"/>
  <c r="AI65" i="1"/>
  <c r="AI81" i="1"/>
  <c r="AI93" i="1"/>
  <c r="AI100" i="1"/>
  <c r="AI117" i="1"/>
  <c r="AI122" i="1"/>
  <c r="AI127" i="1"/>
  <c r="AI31" i="1"/>
  <c r="AI129" i="1"/>
  <c r="AI29" i="1"/>
  <c r="AI135" i="1"/>
  <c r="AJ11" i="1"/>
  <c r="AJ20" i="1"/>
  <c r="AJ22" i="1"/>
  <c r="AJ34" i="1"/>
  <c r="AJ39" i="1"/>
  <c r="AJ55" i="1"/>
  <c r="AJ65" i="1"/>
  <c r="AJ81" i="1"/>
  <c r="AJ93" i="1"/>
  <c r="AJ100" i="1"/>
  <c r="AJ117" i="1"/>
  <c r="AJ122" i="1"/>
  <c r="AJ127" i="1"/>
  <c r="AJ31" i="1"/>
  <c r="AJ129" i="1"/>
  <c r="AJ29" i="1"/>
  <c r="AJ135" i="1"/>
  <c r="AK11" i="1"/>
  <c r="AK20" i="1"/>
  <c r="AK22" i="1"/>
  <c r="AK34" i="1"/>
  <c r="AK39" i="1"/>
  <c r="AK55" i="1"/>
  <c r="AK65" i="1"/>
  <c r="AK81" i="1"/>
  <c r="AK93" i="1"/>
  <c r="AK100" i="1"/>
  <c r="AK117" i="1"/>
  <c r="AK122" i="1"/>
  <c r="AK127" i="1"/>
  <c r="AK31" i="1"/>
  <c r="AK129" i="1"/>
  <c r="AK29" i="1"/>
  <c r="AK135" i="1"/>
  <c r="AL11" i="1"/>
  <c r="AL20" i="1"/>
  <c r="AL22" i="1"/>
  <c r="AL34" i="1"/>
  <c r="AL39" i="1"/>
  <c r="AL55" i="1"/>
  <c r="AL65" i="1"/>
  <c r="AL81" i="1"/>
  <c r="AL93" i="1"/>
  <c r="AL100" i="1"/>
  <c r="AL117" i="1"/>
  <c r="AL122" i="1"/>
  <c r="AL127" i="1"/>
  <c r="AL31" i="1"/>
  <c r="AL129" i="1"/>
  <c r="AL29" i="1"/>
  <c r="AL135" i="1"/>
  <c r="AM11" i="1"/>
  <c r="AM20" i="1"/>
  <c r="AM22" i="1"/>
  <c r="AM34" i="1"/>
  <c r="AM39" i="1"/>
  <c r="AM55" i="1"/>
  <c r="AM65" i="1"/>
  <c r="AM81" i="1"/>
  <c r="AM93" i="1"/>
  <c r="AM100" i="1"/>
  <c r="AM117" i="1"/>
  <c r="AM122" i="1"/>
  <c r="AM127" i="1"/>
  <c r="AM31" i="1"/>
  <c r="AM129" i="1"/>
  <c r="AM29" i="1"/>
  <c r="AM135" i="1"/>
  <c r="AN11" i="1"/>
  <c r="AN20" i="1"/>
  <c r="AN22" i="1"/>
  <c r="AN34" i="1"/>
  <c r="AN39" i="1"/>
  <c r="AN55" i="1"/>
  <c r="AN65" i="1"/>
  <c r="AN81" i="1"/>
  <c r="AN93" i="1"/>
  <c r="AN100" i="1"/>
  <c r="AN117" i="1"/>
  <c r="AN122" i="1"/>
  <c r="AN127" i="1"/>
  <c r="AN31" i="1"/>
  <c r="AN129" i="1"/>
  <c r="AN29" i="1"/>
  <c r="AN135" i="1"/>
  <c r="AO11" i="1"/>
  <c r="AO20" i="1"/>
  <c r="AO22" i="1"/>
  <c r="AO34" i="1"/>
  <c r="AO39" i="1"/>
  <c r="AO55" i="1"/>
  <c r="AO65" i="1"/>
  <c r="AO81" i="1"/>
  <c r="AO93" i="1"/>
  <c r="AO100" i="1"/>
  <c r="AO117" i="1"/>
  <c r="AO122" i="1"/>
  <c r="AO127" i="1"/>
  <c r="AO31" i="1"/>
  <c r="AO129" i="1"/>
  <c r="AO29" i="1"/>
  <c r="AO135" i="1"/>
  <c r="AP11" i="1"/>
  <c r="AP20" i="1"/>
  <c r="AP22" i="1"/>
  <c r="AP34" i="1"/>
  <c r="AP39" i="1"/>
  <c r="AP55" i="1"/>
  <c r="AP65" i="1"/>
  <c r="AP81" i="1"/>
  <c r="AP93" i="1"/>
  <c r="AP100" i="1"/>
  <c r="AP117" i="1"/>
  <c r="AP122" i="1"/>
  <c r="AP127" i="1"/>
  <c r="AP31" i="1"/>
  <c r="AP129" i="1"/>
  <c r="AP29" i="1"/>
  <c r="AP135" i="1"/>
  <c r="AQ11" i="1"/>
  <c r="AQ20" i="1"/>
  <c r="AQ22" i="1"/>
  <c r="AQ34" i="1"/>
  <c r="AQ39" i="1"/>
  <c r="AQ55" i="1"/>
  <c r="AQ65" i="1"/>
  <c r="AQ81" i="1"/>
  <c r="AQ93" i="1"/>
  <c r="AQ100" i="1"/>
  <c r="AQ117" i="1"/>
  <c r="AQ122" i="1"/>
  <c r="AQ127" i="1"/>
  <c r="AQ31" i="1"/>
  <c r="AQ129" i="1"/>
  <c r="AQ29" i="1"/>
  <c r="AQ135" i="1"/>
  <c r="AR11" i="1"/>
  <c r="AR20" i="1"/>
  <c r="AR22" i="1"/>
  <c r="AR34" i="1"/>
  <c r="AR39" i="1"/>
  <c r="AR55" i="1"/>
  <c r="AR65" i="1"/>
  <c r="AR81" i="1"/>
  <c r="AR93" i="1"/>
  <c r="AR100" i="1"/>
  <c r="AR117" i="1"/>
  <c r="AR122" i="1"/>
  <c r="AR127" i="1"/>
  <c r="AR31" i="1"/>
  <c r="AR129" i="1"/>
  <c r="AR29" i="1"/>
  <c r="AR135" i="1"/>
  <c r="AS11" i="1"/>
  <c r="AS20" i="1"/>
  <c r="AS22" i="1"/>
  <c r="AS34" i="1"/>
  <c r="AS39" i="1"/>
  <c r="AS55" i="1"/>
  <c r="AS65" i="1"/>
  <c r="AS81" i="1"/>
  <c r="AS93" i="1"/>
  <c r="AS100" i="1"/>
  <c r="AS117" i="1"/>
  <c r="AS122" i="1"/>
  <c r="AS127" i="1"/>
  <c r="AS31" i="1"/>
  <c r="AS129" i="1"/>
  <c r="AS29" i="1"/>
  <c r="AS135" i="1"/>
  <c r="AT11" i="1"/>
  <c r="AT20" i="1"/>
  <c r="AT22" i="1"/>
  <c r="AT34" i="1"/>
  <c r="AT39" i="1"/>
  <c r="AT55" i="1"/>
  <c r="AT65" i="1"/>
  <c r="AT81" i="1"/>
  <c r="AT93" i="1"/>
  <c r="AT100" i="1"/>
  <c r="AT117" i="1"/>
  <c r="AT122" i="1"/>
  <c r="AT127" i="1"/>
  <c r="AT31" i="1"/>
  <c r="AT129" i="1"/>
  <c r="AT29" i="1"/>
  <c r="AT135" i="1"/>
  <c r="AU11" i="1"/>
  <c r="AU20" i="1"/>
  <c r="AU22" i="1"/>
  <c r="AU34" i="1"/>
  <c r="AU39" i="1"/>
  <c r="AU55" i="1"/>
  <c r="AU65" i="1"/>
  <c r="AU81" i="1"/>
  <c r="AU93" i="1"/>
  <c r="AU100" i="1"/>
  <c r="AU117" i="1"/>
  <c r="AU122" i="1"/>
  <c r="AU127" i="1"/>
  <c r="AU31" i="1"/>
  <c r="AU129" i="1"/>
  <c r="AU29" i="1"/>
  <c r="AU135" i="1"/>
  <c r="AV11" i="1"/>
  <c r="AV20" i="1"/>
  <c r="AV22" i="1"/>
  <c r="AV34" i="1"/>
  <c r="AV39" i="1"/>
  <c r="AV55" i="1"/>
  <c r="AV65" i="1"/>
  <c r="AV81" i="1"/>
  <c r="AV93" i="1"/>
  <c r="AV100" i="1"/>
  <c r="AV117" i="1"/>
  <c r="AV122" i="1"/>
  <c r="AV127" i="1"/>
  <c r="AV31" i="1"/>
  <c r="AV129" i="1"/>
  <c r="AV29" i="1"/>
  <c r="AV135" i="1"/>
  <c r="AW11" i="1"/>
  <c r="AW20" i="1"/>
  <c r="AW22" i="1"/>
  <c r="AW34" i="1"/>
  <c r="AW39" i="1"/>
  <c r="AW55" i="1"/>
  <c r="AW65" i="1"/>
  <c r="AW81" i="1"/>
  <c r="AW93" i="1"/>
  <c r="AW100" i="1"/>
  <c r="AW117" i="1"/>
  <c r="AW122" i="1"/>
  <c r="AW127" i="1"/>
  <c r="AW31" i="1"/>
  <c r="AW129" i="1"/>
  <c r="AW29" i="1"/>
  <c r="AW135" i="1"/>
  <c r="AX11" i="1"/>
  <c r="AX20" i="1"/>
  <c r="AX22" i="1"/>
  <c r="AX34" i="1"/>
  <c r="AX39" i="1"/>
  <c r="AX55" i="1"/>
  <c r="AX65" i="1"/>
  <c r="AX81" i="1"/>
  <c r="AX93" i="1"/>
  <c r="AX100" i="1"/>
  <c r="AX117" i="1"/>
  <c r="AX122" i="1"/>
  <c r="AX127" i="1"/>
  <c r="AX31" i="1"/>
  <c r="AX129" i="1"/>
  <c r="AX29" i="1"/>
  <c r="AX135" i="1"/>
  <c r="AY11" i="1"/>
  <c r="AY20" i="1"/>
  <c r="AY22" i="1"/>
  <c r="AY34" i="1"/>
  <c r="AY39" i="1"/>
  <c r="AY55" i="1"/>
  <c r="AY65" i="1"/>
  <c r="AY81" i="1"/>
  <c r="AY93" i="1"/>
  <c r="AY100" i="1"/>
  <c r="AY117" i="1"/>
  <c r="AY122" i="1"/>
  <c r="AY127" i="1"/>
  <c r="AY31" i="1"/>
  <c r="AY129" i="1"/>
  <c r="AY29" i="1"/>
  <c r="AY135" i="1"/>
  <c r="AZ11" i="1"/>
  <c r="AZ20" i="1"/>
  <c r="AZ22" i="1"/>
  <c r="AZ34" i="1"/>
  <c r="AZ39" i="1"/>
  <c r="AZ55" i="1"/>
  <c r="AZ65" i="1"/>
  <c r="AZ81" i="1"/>
  <c r="AZ93" i="1"/>
  <c r="AZ100" i="1"/>
  <c r="AZ117" i="1"/>
  <c r="AZ122" i="1"/>
  <c r="AZ127" i="1"/>
  <c r="AZ31" i="1"/>
  <c r="AZ129" i="1"/>
  <c r="AZ29" i="1"/>
  <c r="AZ135" i="1"/>
  <c r="BA11" i="1"/>
  <c r="BA20" i="1"/>
  <c r="BA22" i="1"/>
  <c r="BA34" i="1"/>
  <c r="BA39" i="1"/>
  <c r="BA55" i="1"/>
  <c r="BA65" i="1"/>
  <c r="BA81" i="1"/>
  <c r="BA93" i="1"/>
  <c r="BA100" i="1"/>
  <c r="BA117" i="1"/>
  <c r="BA122" i="1"/>
  <c r="BA127" i="1"/>
  <c r="BA31" i="1"/>
  <c r="BA129" i="1"/>
  <c r="BA29" i="1"/>
  <c r="BA135" i="1"/>
  <c r="BB11" i="1"/>
  <c r="BB20" i="1"/>
  <c r="BB22" i="1"/>
  <c r="BB34" i="1"/>
  <c r="BB39" i="1"/>
  <c r="BB55" i="1"/>
  <c r="BB65" i="1"/>
  <c r="BB81" i="1"/>
  <c r="BB93" i="1"/>
  <c r="BB100" i="1"/>
  <c r="BB117" i="1"/>
  <c r="BB122" i="1"/>
  <c r="BB127" i="1"/>
  <c r="BB31" i="1"/>
  <c r="BB129" i="1"/>
  <c r="BB29" i="1"/>
  <c r="BB135" i="1"/>
  <c r="BC11" i="1"/>
  <c r="BC20" i="1"/>
  <c r="BC22" i="1"/>
  <c r="BC34" i="1"/>
  <c r="BC39" i="1"/>
  <c r="BC55" i="1"/>
  <c r="BC65" i="1"/>
  <c r="BC81" i="1"/>
  <c r="BC93" i="1"/>
  <c r="BC100" i="1"/>
  <c r="BC117" i="1"/>
  <c r="BC122" i="1"/>
  <c r="BC127" i="1"/>
  <c r="BC31" i="1"/>
  <c r="BC129" i="1"/>
  <c r="BC29" i="1"/>
  <c r="BC135" i="1"/>
  <c r="BD11" i="1"/>
  <c r="BD20" i="1"/>
  <c r="BD22" i="1"/>
  <c r="BD34" i="1"/>
  <c r="BD39" i="1"/>
  <c r="BD55" i="1"/>
  <c r="BD65" i="1"/>
  <c r="BD81" i="1"/>
  <c r="BD93" i="1"/>
  <c r="BD100" i="1"/>
  <c r="BD117" i="1"/>
  <c r="BD122" i="1"/>
  <c r="BD127" i="1"/>
  <c r="BD31" i="1"/>
  <c r="BD129" i="1"/>
  <c r="BD29" i="1"/>
  <c r="BD135" i="1"/>
  <c r="B129" i="1"/>
  <c r="BD4" i="1"/>
  <c r="F4" i="1"/>
</calcChain>
</file>

<file path=xl/sharedStrings.xml><?xml version="1.0" encoding="utf-8"?>
<sst xmlns="http://schemas.openxmlformats.org/spreadsheetml/2006/main" count="236" uniqueCount="204">
  <si>
    <t>NOMRBE</t>
  </si>
  <si>
    <t>RESULTADO NETO</t>
  </si>
  <si>
    <t>Flujo Anual 2021</t>
  </si>
  <si>
    <t>ENE</t>
  </si>
  <si>
    <t>FEB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</si>
  <si>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</si>
  <si>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</si>
  <si>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</si>
  <si>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</si>
  <si>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</si>
  <si>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</si>
  <si>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</si>
  <si>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</si>
  <si>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</si>
  <si>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</si>
  <si>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</si>
  <si>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SEM 52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</si>
  <si>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</si>
  <si>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</si>
  <si>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</si>
  <si>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</si>
  <si>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</si>
  <si>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</si>
  <si>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</si>
  <si>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</si>
  <si>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SEM 9</t>
  </si>
  <si>
    <t>SEM 10</t>
  </si>
  <si>
    <t>SEM 11</t>
  </si>
  <si>
    <t>SEM 12</t>
  </si>
  <si>
    <t>SEM 13</t>
  </si>
  <si>
    <t>SEM 14</t>
  </si>
  <si>
    <t>SEM 15</t>
  </si>
  <si>
    <t>SEM 16</t>
  </si>
  <si>
    <t>SEM 17</t>
  </si>
  <si>
    <t>SEM 18</t>
  </si>
  <si>
    <t>SEM 19</t>
  </si>
  <si>
    <t>SEM 20</t>
  </si>
  <si>
    <t>SEM 21</t>
  </si>
  <si>
    <t>SEM 22</t>
  </si>
  <si>
    <t>SEM 23</t>
  </si>
  <si>
    <t>SEM 24</t>
  </si>
  <si>
    <t>SEM 25</t>
  </si>
  <si>
    <t>SEM 26</t>
  </si>
  <si>
    <t>SEM 27</t>
  </si>
  <si>
    <t>SEM 28</t>
  </si>
  <si>
    <t>SEM 29</t>
  </si>
  <si>
    <t>SEM 30</t>
  </si>
  <si>
    <t>SEM 31</t>
  </si>
  <si>
    <t>SEM 32</t>
  </si>
  <si>
    <t>SEM 33</t>
  </si>
  <si>
    <t>SEM 34</t>
  </si>
  <si>
    <t>SEM 35</t>
  </si>
  <si>
    <t>SEM 36</t>
  </si>
  <si>
    <t>SEM 37</t>
  </si>
  <si>
    <t>SEM 38</t>
  </si>
  <si>
    <t>SEM 39</t>
  </si>
  <si>
    <t>SEM 40</t>
  </si>
  <si>
    <t>SEM 41</t>
  </si>
  <si>
    <t>SEM 42</t>
  </si>
  <si>
    <t>SEM 43</t>
  </si>
  <si>
    <t>SEM 44</t>
  </si>
  <si>
    <t>SEM 45</t>
  </si>
  <si>
    <t>SEM 46</t>
  </si>
  <si>
    <t>SEM 47</t>
  </si>
  <si>
    <t>SEM 48</t>
  </si>
  <si>
    <t>SEM 49</t>
  </si>
  <si>
    <t>SEM 50</t>
  </si>
  <si>
    <t>SEM 51</t>
  </si>
  <si>
    <t>ANUAL</t>
  </si>
  <si>
    <t>28 al 3</t>
  </si>
  <si>
    <t>4 al 10</t>
  </si>
  <si>
    <t>11 al 17</t>
  </si>
  <si>
    <t>18 al 24</t>
  </si>
  <si>
    <t>25 al 31</t>
  </si>
  <si>
    <t>1 al 7</t>
  </si>
  <si>
    <t>8 al 14</t>
  </si>
  <si>
    <t>15 al 21</t>
  </si>
  <si>
    <t>22 al 28</t>
  </si>
  <si>
    <t>29 al 4</t>
  </si>
  <si>
    <t>5 al 11</t>
  </si>
  <si>
    <t>12 al 18</t>
  </si>
  <si>
    <t>19 al 25</t>
  </si>
  <si>
    <t>26 al 2</t>
  </si>
  <si>
    <t>3 al 9</t>
  </si>
  <si>
    <t>10 al 16</t>
  </si>
  <si>
    <t>17 al 23</t>
  </si>
  <si>
    <t>24 al 30</t>
  </si>
  <si>
    <t>31 al 6</t>
  </si>
  <si>
    <t>7 al 13</t>
  </si>
  <si>
    <t>14 al 20</t>
  </si>
  <si>
    <t>21 al 27</t>
  </si>
  <si>
    <t>28 al 4</t>
  </si>
  <si>
    <t>26 al 1</t>
  </si>
  <si>
    <t>2 al 8</t>
  </si>
  <si>
    <t>9 al 15</t>
  </si>
  <si>
    <t>16 al 22</t>
  </si>
  <si>
    <t>23 al 29</t>
  </si>
  <si>
    <t>30 al 5</t>
  </si>
  <si>
    <t>6 al 12</t>
  </si>
  <si>
    <t>13 al 19</t>
  </si>
  <si>
    <t>20 al 26</t>
  </si>
  <si>
    <t>27 al 3</t>
  </si>
  <si>
    <t>29 al 5</t>
  </si>
  <si>
    <t>27 al 2</t>
  </si>
  <si>
    <t>TOTAL</t>
  </si>
  <si>
    <t xml:space="preserve">LUNES 1 </t>
  </si>
  <si>
    <t>LUNES 15</t>
  </si>
  <si>
    <t>SANTA</t>
  </si>
  <si>
    <t>PASCUA</t>
  </si>
  <si>
    <t>SÁBADO 1</t>
  </si>
  <si>
    <t>JUEVES 16</t>
  </si>
  <si>
    <t>SÁBADO 25</t>
  </si>
  <si>
    <t>Saldo Inicial</t>
  </si>
  <si>
    <t>1.- Banco 1</t>
  </si>
  <si>
    <t>2.- Banco 2</t>
  </si>
  <si>
    <t>3.- Efetivo Pesos</t>
  </si>
  <si>
    <t>4.- Efectivo Caja Fuerte</t>
  </si>
  <si>
    <t>X1</t>
  </si>
  <si>
    <t>X2</t>
  </si>
  <si>
    <t>X3</t>
  </si>
  <si>
    <t>TOTAL INGRESOS (Saldo Inicial)</t>
  </si>
  <si>
    <t>PAGOS TC Y OTROS</t>
  </si>
  <si>
    <t>AHORRO</t>
  </si>
  <si>
    <t>Deuda 1</t>
  </si>
  <si>
    <t>Deuda 2</t>
  </si>
  <si>
    <t>Impuestos</t>
  </si>
  <si>
    <t>Otros</t>
  </si>
  <si>
    <t>GRAN TOTAL DE GASTOS</t>
  </si>
  <si>
    <t>Categorías de gastos</t>
  </si>
  <si>
    <t xml:space="preserve">         Electrónica</t>
  </si>
  <si>
    <t xml:space="preserve">         Mobiliario</t>
  </si>
  <si>
    <t xml:space="preserve">      Activos - TOTAL</t>
  </si>
  <si>
    <t xml:space="preserve">         Restaurante Familia</t>
  </si>
  <si>
    <t xml:space="preserve">         Restaurante Personal</t>
  </si>
  <si>
    <t xml:space="preserve">         Supermercado</t>
  </si>
  <si>
    <t xml:space="preserve">      Alimentación - TOTAL</t>
  </si>
  <si>
    <t xml:space="preserve">      Bancos - TOTAL</t>
  </si>
  <si>
    <t xml:space="preserve">      Donaciones - TOTAL</t>
  </si>
  <si>
    <t xml:space="preserve">         Actividades Extra</t>
  </si>
  <si>
    <t xml:space="preserve">         Beca de Orfandad</t>
  </si>
  <si>
    <t xml:space="preserve">         Clases Particulares (Box , etc)</t>
  </si>
  <si>
    <t xml:space="preserve">         Colegiatura </t>
  </si>
  <si>
    <t xml:space="preserve">         Eventos del Colegio</t>
  </si>
  <si>
    <t xml:space="preserve">         Domingo</t>
  </si>
  <si>
    <t xml:space="preserve">         Inscripción</t>
  </si>
  <si>
    <t xml:space="preserve">         Restaurante Hijo 1</t>
  </si>
  <si>
    <t xml:space="preserve">         Material Escolar</t>
  </si>
  <si>
    <t xml:space="preserve">         Uniformes</t>
  </si>
  <si>
    <t xml:space="preserve">      Educación Hijo 1 - TOTAL</t>
  </si>
  <si>
    <t xml:space="preserve">      Educación Hio 2 - TOTAL</t>
  </si>
  <si>
    <t xml:space="preserve">         Actividades Deportivas Mamá</t>
  </si>
  <si>
    <t xml:space="preserve">         Actividades Deportivas Papá</t>
  </si>
  <si>
    <t xml:space="preserve">         Actos Culturales</t>
  </si>
  <si>
    <t xml:space="preserve">         Cine</t>
  </si>
  <si>
    <t xml:space="preserve">         Cursos</t>
  </si>
  <si>
    <t xml:space="preserve">         Espectáculos</t>
  </si>
  <si>
    <t xml:space="preserve">         Estacionamientos</t>
  </si>
  <si>
    <t xml:space="preserve">         Fotografia y Revelado</t>
  </si>
  <si>
    <t xml:space="preserve">         Golf</t>
  </si>
  <si>
    <t xml:space="preserve">         Juegos y Cds</t>
  </si>
  <si>
    <t xml:space="preserve">         Libros y Publicaciones</t>
  </si>
  <si>
    <t xml:space="preserve">         Material Deportivo</t>
  </si>
  <si>
    <t xml:space="preserve">         Peliculas de Video (Netflix)</t>
  </si>
  <si>
    <t xml:space="preserve">         Taxis de Entretenimiento</t>
  </si>
  <si>
    <t xml:space="preserve">      Entretenimiento - TOTAL</t>
  </si>
  <si>
    <t xml:space="preserve">         Agua</t>
  </si>
  <si>
    <t xml:space="preserve">         Celulares</t>
  </si>
  <si>
    <t xml:space="preserve">         Contador</t>
  </si>
  <si>
    <t xml:space="preserve">         Electricidad Casa</t>
  </si>
  <si>
    <t xml:space="preserve">         Gas Natural</t>
  </si>
  <si>
    <t xml:space="preserve">         Gastos Comunes Vivienda</t>
  </si>
  <si>
    <t xml:space="preserve">         Renta Casa</t>
  </si>
  <si>
    <t xml:space="preserve">         Spotify</t>
  </si>
  <si>
    <t xml:space="preserve">         Televisón y Cable (TotalPlay)</t>
  </si>
  <si>
    <t xml:space="preserve">         MIcrosoft y Zoom</t>
  </si>
  <si>
    <t xml:space="preserve">      Facturas - TOTAL</t>
  </si>
  <si>
    <t xml:space="preserve">         Artículos del Hogar</t>
  </si>
  <si>
    <t xml:space="preserve">         Aseo de la Casa</t>
  </si>
  <si>
    <t xml:space="preserve">         Limpieza</t>
  </si>
  <si>
    <t xml:space="preserve">         Reparaciones</t>
  </si>
  <si>
    <t xml:space="preserve">      Mantenimiento del Hogar - TOTAL</t>
  </si>
  <si>
    <t xml:space="preserve">      Regalos - TOTAL</t>
  </si>
  <si>
    <t xml:space="preserve">      Ropa Esposa - TOTAL</t>
  </si>
  <si>
    <t xml:space="preserve">      Ropa Esposo - TOTAL</t>
  </si>
  <si>
    <t xml:space="preserve">      Ropa Hijo 1 - TOTAL</t>
  </si>
  <si>
    <t xml:space="preserve">      Ropa Hijo 2 - TOTAL</t>
  </si>
  <si>
    <t xml:space="preserve">         Cuidado Personal</t>
  </si>
  <si>
    <t xml:space="preserve">         Dentista</t>
  </si>
  <si>
    <t xml:space="preserve">         Hospital</t>
  </si>
  <si>
    <t xml:space="preserve">         Medicamentos</t>
  </si>
  <si>
    <t xml:space="preserve">         Médicos</t>
  </si>
  <si>
    <t xml:space="preserve">      Salud - TOTAL</t>
  </si>
  <si>
    <t xml:space="preserve">         1.- Seguro de Vida</t>
  </si>
  <si>
    <t xml:space="preserve">         2.- Seguro de Gastos Médicos </t>
  </si>
  <si>
    <t xml:space="preserve">         4.- Seguro de Autos</t>
  </si>
  <si>
    <t xml:space="preserve">      Seguros - TOTAL</t>
  </si>
  <si>
    <t xml:space="preserve">      Vacaciones - TOTAL</t>
  </si>
  <si>
    <t xml:space="preserve">         Otros Gastos</t>
  </si>
  <si>
    <t xml:space="preserve">      Otros - TOTAL</t>
  </si>
  <si>
    <t>PROYECTOS ESPECIALES</t>
  </si>
  <si>
    <t>Arreglo Casa</t>
  </si>
  <si>
    <t>Refrigerador</t>
  </si>
  <si>
    <t>Casa de Campo</t>
  </si>
  <si>
    <t>Saldo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</si>
</sst>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"/>
    <numFmt numFmtId="165" formatCode="#,##0\ ;\(#,##0\)"/>
    <numFmt numFmtId="166" formatCode="_-* #,##0_-;\-* #,##0_-;_-* &quot;-&quot;??_-;_-@"/>
  </numFmts>
  <fonts count="23" x14ac:knownFonts="1">
    <font>
      <sz val="10"/>
      <color rgb="FF000000"/>
      <name val="Arial"/>
    </font>
    <font>
      <sz val="10"/>
      <color rgb="FFFFFFFF"/>
      <name val="Arial"/>
    </font>
    <font>
      <sz val="10"/>
      <name val="Arial"/>
    </font>
    <font>
      <b/>
      <sz val="10"/>
      <name val="Arial"/>
    </font>
    <font>
      <b/>
      <sz val="7"/>
      <name val="Arial"/>
    </font>
    <font>
      <b/>
      <sz val="10"/>
      <name val="Arial"/>
    </font>
    <font>
      <sz val="10"/>
      <color rgb="FFFFFFFF"/>
      <name val="Arial"/>
    </font>
    <font>
      <sz val="10"/>
      <name val="Arial"/>
    </font>
    <font>
      <b/>
      <sz val="11"/>
      <color rgb="FF000000"/>
      <name val="Calibri"/>
    </font>
    <font>
      <sz val="11"/>
      <color rgb="FF008000"/>
      <name val="Calibri"/>
    </font>
    <font>
      <sz val="11"/>
      <name val="Calibri"/>
    </font>
    <font>
      <b/>
      <sz val="11"/>
      <color rgb="FFFFFFFF"/>
      <name val="Calibri"/>
    </font>
    <font>
      <sz val="11"/>
      <color rgb="FF000000"/>
      <name val="Calibri"/>
    </font>
    <font>
      <b/>
      <sz val="10"/>
      <name val="Arial"/>
    </font>
    <font>
      <b/>
      <sz val="9"/>
      <name val="Arial"/>
    </font>
    <font>
      <sz val="8"/>
      <name val="Arial"/>
    </font>
    <font>
      <b/>
      <sz val="10"/>
      <color theme="0"/>
      <name val="Arial"/>
    </font>
    <font>
      <sz val="10"/>
      <color theme="0"/>
      <name val="Arial"/>
    </font>
    <font>
      <b/>
      <sz val="11"/>
      <color theme="0"/>
      <name val="Calibri"/>
    </font>
    <font>
      <b/>
      <sz val="9"/>
      <color theme="0"/>
      <name val="Arial"/>
    </font>
    <font>
      <sz val="11"/>
      <name val="Arial"/>
    </font>
    <font>
      <sz val="11"/>
      <color rgb="FF000000"/>
      <name val="Arial"/>
    </font>
    <font>
      <b/>
      <sz val="14"/>
      <name val="Arial"/>
    </font>
  </fonts>
  <fills count="17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002060"/>
        <bgColor rgb="FFFFC000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rgb="FFFFC000"/>
      </patternFill>
    </fill>
    <fill>
      <patternFill patternType="solid">
        <fgColor theme="8" tint="-0.249977111117893"/>
        <bgColor rgb="FF00FF00"/>
      </patternFill>
    </fill>
    <fill>
      <patternFill patternType="solid">
        <fgColor theme="4" tint="-0.499984740745262"/>
        <bgColor rgb="FF00B050"/>
      </patternFill>
    </fill>
    <fill>
      <patternFill patternType="solid">
        <fgColor rgb="FF002060"/>
        <bgColor rgb="FFFFFF00"/>
      </patternFill>
    </fill>
    <fill>
      <patternFill patternType="solid">
        <fgColor theme="4" tint="-0.499984740745262"/>
        <bgColor rgb="FFFF00FF"/>
      </patternFill>
    </fill>
    <fill>
      <patternFill patternType="solid">
        <fgColor theme="4" tint="-0.499984740745262"/>
        <bgColor rgb="FF00B0F0"/>
      </patternFill>
    </fill>
    <fill>
      <patternFill patternType="solid">
        <fgColor theme="4" tint="-0.499984740745262"/>
        <bgColor rgb="FFFFFFFF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/>
    <xf numFmtId="166" fontId="12" fillId="3" borderId="1" xfId="0" applyNumberFormat="1" applyFont="1" applyFill="1" applyBorder="1"/>
    <xf numFmtId="166" fontId="7" fillId="3" borderId="12" xfId="0" applyNumberFormat="1" applyFont="1" applyFill="1" applyBorder="1" applyAlignment="1"/>
    <xf numFmtId="0" fontId="2" fillId="3" borderId="12" xfId="0" applyFont="1" applyFill="1" applyBorder="1"/>
    <xf numFmtId="0" fontId="2" fillId="3" borderId="13" xfId="0" applyFont="1" applyFill="1" applyBorder="1"/>
    <xf numFmtId="0" fontId="0" fillId="0" borderId="0" xfId="0" applyFont="1" applyAlignment="1">
      <alignment horizontal="center"/>
    </xf>
    <xf numFmtId="164" fontId="16" fillId="4" borderId="4" xfId="0" applyNumberFormat="1" applyFont="1" applyFill="1" applyBorder="1" applyAlignment="1">
      <alignment horizontal="center"/>
    </xf>
    <xf numFmtId="0" fontId="17" fillId="5" borderId="5" xfId="0" applyFont="1" applyFill="1" applyBorder="1"/>
    <xf numFmtId="0" fontId="16" fillId="4" borderId="5" xfId="0" applyFont="1" applyFill="1" applyBorder="1" applyAlignment="1">
      <alignment horizontal="center"/>
    </xf>
    <xf numFmtId="0" fontId="17" fillId="5" borderId="6" xfId="0" applyFont="1" applyFill="1" applyBorder="1"/>
    <xf numFmtId="17" fontId="16" fillId="4" borderId="6" xfId="0" applyNumberFormat="1" applyFont="1" applyFill="1" applyBorder="1" applyAlignment="1">
      <alignment horizontal="center"/>
    </xf>
    <xf numFmtId="164" fontId="5" fillId="6" borderId="8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5" fontId="16" fillId="7" borderId="2" xfId="0" applyNumberFormat="1" applyFont="1" applyFill="1" applyBorder="1" applyAlignment="1">
      <alignment horizontal="center"/>
    </xf>
    <xf numFmtId="0" fontId="17" fillId="8" borderId="3" xfId="0" applyFont="1" applyFill="1" applyBorder="1"/>
    <xf numFmtId="0" fontId="20" fillId="3" borderId="1" xfId="0" applyFont="1" applyFill="1" applyBorder="1"/>
    <xf numFmtId="0" fontId="20" fillId="3" borderId="12" xfId="0" applyFont="1" applyFill="1" applyBorder="1"/>
    <xf numFmtId="166" fontId="2" fillId="3" borderId="12" xfId="0" applyNumberFormat="1" applyFont="1" applyFill="1" applyBorder="1" applyAlignment="1"/>
    <xf numFmtId="0" fontId="3" fillId="3" borderId="12" xfId="0" applyFont="1" applyFill="1" applyBorder="1"/>
    <xf numFmtId="0" fontId="22" fillId="0" borderId="0" xfId="0" applyFont="1" applyAlignment="1">
      <alignment horizontal="center" vertical="center"/>
    </xf>
    <xf numFmtId="0" fontId="20" fillId="3" borderId="16" xfId="0" applyFont="1" applyFill="1" applyBorder="1"/>
    <xf numFmtId="166" fontId="15" fillId="3" borderId="17" xfId="0" applyNumberFormat="1" applyFont="1" applyFill="1" applyBorder="1"/>
    <xf numFmtId="166" fontId="15" fillId="3" borderId="15" xfId="0" applyNumberFormat="1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5" xfId="0" applyFont="1" applyFill="1" applyBorder="1"/>
    <xf numFmtId="164" fontId="17" fillId="9" borderId="16" xfId="0" applyNumberFormat="1" applyFont="1" applyFill="1" applyBorder="1"/>
    <xf numFmtId="166" fontId="3" fillId="9" borderId="17" xfId="0" applyNumberFormat="1" applyFont="1" applyFill="1" applyBorder="1"/>
    <xf numFmtId="166" fontId="3" fillId="9" borderId="15" xfId="0" applyNumberFormat="1" applyFont="1" applyFill="1" applyBorder="1"/>
    <xf numFmtId="0" fontId="20" fillId="3" borderId="16" xfId="0" applyFont="1" applyFill="1" applyBorder="1" applyAlignment="1"/>
    <xf numFmtId="166" fontId="16" fillId="9" borderId="17" xfId="0" applyNumberFormat="1" applyFont="1" applyFill="1" applyBorder="1"/>
    <xf numFmtId="166" fontId="16" fillId="9" borderId="15" xfId="0" applyNumberFormat="1" applyFont="1" applyFill="1" applyBorder="1"/>
    <xf numFmtId="0" fontId="17" fillId="0" borderId="0" xfId="0" applyFont="1" applyAlignment="1"/>
    <xf numFmtId="0" fontId="8" fillId="3" borderId="17" xfId="0" applyFont="1" applyFill="1" applyBorder="1"/>
    <xf numFmtId="0" fontId="3" fillId="3" borderId="15" xfId="0" applyFont="1" applyFill="1" applyBorder="1"/>
    <xf numFmtId="166" fontId="3" fillId="3" borderId="14" xfId="0" applyNumberFormat="1" applyFont="1" applyFill="1" applyBorder="1" applyAlignment="1">
      <alignment horizontal="left" vertical="center"/>
    </xf>
    <xf numFmtId="165" fontId="16" fillId="10" borderId="14" xfId="0" applyNumberFormat="1" applyFont="1" applyFill="1" applyBorder="1" applyAlignment="1">
      <alignment horizontal="center" vertical="center"/>
    </xf>
    <xf numFmtId="166" fontId="2" fillId="3" borderId="14" xfId="0" applyNumberFormat="1" applyFont="1" applyFill="1" applyBorder="1" applyAlignment="1">
      <alignment horizontal="center" vertical="center"/>
    </xf>
    <xf numFmtId="166" fontId="9" fillId="3" borderId="14" xfId="0" applyNumberFormat="1" applyFont="1" applyFill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 vertical="center"/>
    </xf>
    <xf numFmtId="166" fontId="1" fillId="2" borderId="14" xfId="0" applyNumberFormat="1" applyFont="1" applyFill="1" applyBorder="1" applyAlignment="1">
      <alignment horizontal="center" vertical="center"/>
    </xf>
    <xf numFmtId="166" fontId="7" fillId="3" borderId="14" xfId="0" applyNumberFormat="1" applyFont="1" applyFill="1" applyBorder="1" applyAlignment="1">
      <alignment horizontal="center" vertical="center"/>
    </xf>
    <xf numFmtId="166" fontId="0" fillId="3" borderId="14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6" fontId="2" fillId="3" borderId="17" xfId="0" applyNumberFormat="1" applyFont="1" applyFill="1" applyBorder="1" applyAlignment="1">
      <alignment horizontal="center" vertical="center"/>
    </xf>
    <xf numFmtId="166" fontId="16" fillId="13" borderId="19" xfId="0" applyNumberFormat="1" applyFont="1" applyFill="1" applyBorder="1" applyAlignment="1">
      <alignment horizontal="center" vertical="center"/>
    </xf>
    <xf numFmtId="166" fontId="18" fillId="14" borderId="19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/>
    <xf numFmtId="3" fontId="2" fillId="3" borderId="17" xfId="0" applyNumberFormat="1" applyFont="1" applyFill="1" applyBorder="1"/>
    <xf numFmtId="166" fontId="2" fillId="3" borderId="15" xfId="0" applyNumberFormat="1" applyFont="1" applyFill="1" applyBorder="1" applyAlignment="1"/>
    <xf numFmtId="164" fontId="2" fillId="3" borderId="17" xfId="0" applyNumberFormat="1" applyFont="1" applyFill="1" applyBorder="1"/>
    <xf numFmtId="166" fontId="2" fillId="3" borderId="15" xfId="0" applyNumberFormat="1" applyFont="1" applyFill="1" applyBorder="1"/>
    <xf numFmtId="166" fontId="7" fillId="3" borderId="16" xfId="0" applyNumberFormat="1" applyFont="1" applyFill="1" applyBorder="1" applyAlignment="1"/>
    <xf numFmtId="164" fontId="16" fillId="13" borderId="16" xfId="0" applyNumberFormat="1" applyFont="1" applyFill="1" applyBorder="1" applyAlignment="1">
      <alignment horizontal="left"/>
    </xf>
    <xf numFmtId="166" fontId="16" fillId="13" borderId="17" xfId="0" applyNumberFormat="1" applyFont="1" applyFill="1" applyBorder="1"/>
    <xf numFmtId="166" fontId="16" fillId="13" borderId="15" xfId="0" applyNumberFormat="1" applyFont="1" applyFill="1" applyBorder="1"/>
    <xf numFmtId="164" fontId="9" fillId="3" borderId="17" xfId="0" applyNumberFormat="1" applyFont="1" applyFill="1" applyBorder="1"/>
    <xf numFmtId="166" fontId="9" fillId="3" borderId="15" xfId="0" applyNumberFormat="1" applyFont="1" applyFill="1" applyBorder="1"/>
    <xf numFmtId="164" fontId="10" fillId="3" borderId="17" xfId="0" applyNumberFormat="1" applyFont="1" applyFill="1" applyBorder="1"/>
    <xf numFmtId="164" fontId="2" fillId="3" borderId="17" xfId="0" applyNumberFormat="1" applyFont="1" applyFill="1" applyBorder="1" applyAlignment="1">
      <alignment horizontal="left"/>
    </xf>
    <xf numFmtId="166" fontId="2" fillId="3" borderId="15" xfId="0" applyNumberFormat="1" applyFont="1" applyFill="1" applyBorder="1" applyAlignment="1">
      <alignment horizontal="left"/>
    </xf>
    <xf numFmtId="0" fontId="8" fillId="3" borderId="16" xfId="0" applyFont="1" applyFill="1" applyBorder="1"/>
    <xf numFmtId="0" fontId="11" fillId="2" borderId="16" xfId="0" applyFont="1" applyFill="1" applyBorder="1"/>
    <xf numFmtId="0" fontId="11" fillId="2" borderId="17" xfId="0" applyFont="1" applyFill="1" applyBorder="1"/>
    <xf numFmtId="0" fontId="1" fillId="2" borderId="15" xfId="0" applyFont="1" applyFill="1" applyBorder="1"/>
    <xf numFmtId="164" fontId="2" fillId="3" borderId="16" xfId="0" applyNumberFormat="1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18" fillId="14" borderId="16" xfId="0" applyFont="1" applyFill="1" applyBorder="1" applyAlignment="1"/>
    <xf numFmtId="0" fontId="18" fillId="14" borderId="17" xfId="0" applyFont="1" applyFill="1" applyBorder="1"/>
    <xf numFmtId="0" fontId="17" fillId="15" borderId="15" xfId="0" applyFont="1" applyFill="1" applyBorder="1"/>
    <xf numFmtId="0" fontId="20" fillId="3" borderId="1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7" xfId="0" applyFont="1" applyFill="1" applyBorder="1"/>
    <xf numFmtId="166" fontId="3" fillId="3" borderId="18" xfId="0" applyNumberFormat="1" applyFont="1" applyFill="1" applyBorder="1" applyAlignment="1">
      <alignment horizontal="center" vertical="center"/>
    </xf>
    <xf numFmtId="166" fontId="7" fillId="3" borderId="19" xfId="0" applyNumberFormat="1" applyFont="1" applyFill="1" applyBorder="1" applyAlignment="1">
      <alignment horizontal="center" vertical="center"/>
    </xf>
    <xf numFmtId="166" fontId="2" fillId="3" borderId="19" xfId="0" applyNumberFormat="1" applyFont="1" applyFill="1" applyBorder="1" applyAlignment="1">
      <alignment horizontal="center" vertical="center"/>
    </xf>
    <xf numFmtId="166" fontId="2" fillId="3" borderId="12" xfId="0" applyNumberFormat="1" applyFont="1" applyFill="1" applyBorder="1" applyAlignment="1">
      <alignment horizontal="center" vertical="center"/>
    </xf>
    <xf numFmtId="166" fontId="2" fillId="3" borderId="17" xfId="0" applyNumberFormat="1" applyFont="1" applyFill="1" applyBorder="1" applyAlignment="1">
      <alignment horizontal="center" vertical="center"/>
    </xf>
    <xf numFmtId="0" fontId="8" fillId="3" borderId="20" xfId="0" applyFont="1" applyFill="1" applyBorder="1"/>
    <xf numFmtId="0" fontId="3" fillId="3" borderId="21" xfId="0" applyFont="1" applyFill="1" applyBorder="1"/>
    <xf numFmtId="0" fontId="3" fillId="3" borderId="22" xfId="0" applyFont="1" applyFill="1" applyBorder="1"/>
    <xf numFmtId="0" fontId="20" fillId="3" borderId="17" xfId="0" applyFont="1" applyFill="1" applyBorder="1"/>
    <xf numFmtId="0" fontId="8" fillId="3" borderId="26" xfId="0" applyFont="1" applyFill="1" applyBorder="1"/>
    <xf numFmtId="0" fontId="3" fillId="3" borderId="27" xfId="0" applyFont="1" applyFill="1" applyBorder="1"/>
    <xf numFmtId="166" fontId="3" fillId="3" borderId="28" xfId="0" applyNumberFormat="1" applyFont="1" applyFill="1" applyBorder="1" applyAlignment="1">
      <alignment horizontal="center" vertical="center"/>
    </xf>
    <xf numFmtId="0" fontId="0" fillId="0" borderId="12" xfId="0" applyFont="1" applyBorder="1" applyAlignment="1"/>
    <xf numFmtId="0" fontId="8" fillId="3" borderId="12" xfId="0" applyFont="1" applyFill="1" applyBorder="1"/>
    <xf numFmtId="0" fontId="8" fillId="3" borderId="21" xfId="0" applyFont="1" applyFill="1" applyBorder="1"/>
    <xf numFmtId="0" fontId="20" fillId="3" borderId="23" xfId="0" applyFont="1" applyFill="1" applyBorder="1"/>
    <xf numFmtId="0" fontId="2" fillId="3" borderId="24" xfId="0" applyFont="1" applyFill="1" applyBorder="1"/>
    <xf numFmtId="0" fontId="2" fillId="3" borderId="25" xfId="0" applyFont="1" applyFill="1" applyBorder="1"/>
    <xf numFmtId="0" fontId="8" fillId="3" borderId="20" xfId="0" applyFont="1" applyFill="1" applyBorder="1" applyAlignment="1"/>
    <xf numFmtId="166" fontId="2" fillId="3" borderId="28" xfId="0" applyNumberFormat="1" applyFont="1" applyFill="1" applyBorder="1" applyAlignment="1">
      <alignment horizontal="center" vertical="center"/>
    </xf>
    <xf numFmtId="0" fontId="20" fillId="3" borderId="23" xfId="0" applyFont="1" applyFill="1" applyBorder="1" applyAlignment="1"/>
    <xf numFmtId="166" fontId="3" fillId="3" borderId="12" xfId="0" applyNumberFormat="1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20" fillId="3" borderId="21" xfId="0" applyFont="1" applyFill="1" applyBorder="1"/>
    <xf numFmtId="0" fontId="2" fillId="3" borderId="21" xfId="0" applyFont="1" applyFill="1" applyBorder="1"/>
    <xf numFmtId="166" fontId="2" fillId="3" borderId="21" xfId="0" applyNumberFormat="1" applyFont="1" applyFill="1" applyBorder="1" applyAlignment="1">
      <alignment horizontal="center" vertical="center"/>
    </xf>
    <xf numFmtId="166" fontId="3" fillId="3" borderId="21" xfId="0" applyNumberFormat="1" applyFont="1" applyFill="1" applyBorder="1" applyAlignment="1">
      <alignment horizontal="center" vertical="center"/>
    </xf>
    <xf numFmtId="0" fontId="21" fillId="0" borderId="12" xfId="0" applyFont="1" applyBorder="1" applyAlignment="1"/>
    <xf numFmtId="0" fontId="0" fillId="0" borderId="12" xfId="0" applyFont="1" applyBorder="1" applyAlignment="1">
      <alignment horizontal="center" vertical="center"/>
    </xf>
    <xf numFmtId="166" fontId="2" fillId="3" borderId="18" xfId="0" applyNumberFormat="1" applyFont="1" applyFill="1" applyBorder="1" applyAlignment="1">
      <alignment horizontal="center" vertical="center"/>
    </xf>
    <xf numFmtId="0" fontId="8" fillId="3" borderId="24" xfId="0" applyFont="1" applyFill="1" applyBorder="1"/>
    <xf numFmtId="0" fontId="20" fillId="3" borderId="16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left"/>
    </xf>
    <xf numFmtId="0" fontId="20" fillId="3" borderId="15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20" fillId="3" borderId="16" xfId="0" applyFont="1" applyFill="1" applyBorder="1" applyAlignment="1">
      <alignment horizontal="left" vertical="center"/>
    </xf>
    <xf numFmtId="0" fontId="20" fillId="3" borderId="17" xfId="0" applyFont="1" applyFill="1" applyBorder="1" applyAlignment="1">
      <alignment horizontal="left" vertical="center"/>
    </xf>
    <xf numFmtId="0" fontId="20" fillId="3" borderId="1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21" fillId="3" borderId="16" xfId="0" applyFont="1" applyFill="1" applyBorder="1" applyAlignment="1">
      <alignment horizontal="left" vertical="center"/>
    </xf>
    <xf numFmtId="0" fontId="21" fillId="3" borderId="17" xfId="0" applyFont="1" applyFill="1" applyBorder="1" applyAlignment="1">
      <alignment horizontal="left" vertical="center"/>
    </xf>
    <xf numFmtId="0" fontId="21" fillId="3" borderId="15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20" fillId="3" borderId="21" xfId="0" applyFont="1" applyFill="1" applyBorder="1" applyAlignment="1"/>
    <xf numFmtId="166" fontId="8" fillId="3" borderId="17" xfId="0" applyNumberFormat="1" applyFont="1" applyFill="1" applyBorder="1" applyAlignment="1">
      <alignment horizontal="center" vertical="center"/>
    </xf>
    <xf numFmtId="0" fontId="16" fillId="11" borderId="23" xfId="0" applyFont="1" applyFill="1" applyBorder="1"/>
    <xf numFmtId="166" fontId="19" fillId="11" borderId="24" xfId="0" applyNumberFormat="1" applyFont="1" applyFill="1" applyBorder="1"/>
    <xf numFmtId="0" fontId="17" fillId="11" borderId="25" xfId="0" applyFont="1" applyFill="1" applyBorder="1"/>
    <xf numFmtId="166" fontId="16" fillId="11" borderId="19" xfId="0" applyNumberFormat="1" applyFont="1" applyFill="1" applyBorder="1" applyAlignment="1">
      <alignment horizontal="center" vertical="center"/>
    </xf>
    <xf numFmtId="166" fontId="14" fillId="3" borderId="21" xfId="0" applyNumberFormat="1" applyFont="1" applyFill="1" applyBorder="1"/>
    <xf numFmtId="165" fontId="16" fillId="9" borderId="25" xfId="0" applyNumberFormat="1" applyFont="1" applyFill="1" applyBorder="1" applyAlignment="1">
      <alignment horizontal="center" vertical="center"/>
    </xf>
    <xf numFmtId="165" fontId="16" fillId="9" borderId="19" xfId="0" applyNumberFormat="1" applyFont="1" applyFill="1" applyBorder="1" applyAlignment="1">
      <alignment horizontal="center" vertical="center"/>
    </xf>
    <xf numFmtId="166" fontId="12" fillId="3" borderId="21" xfId="0" applyNumberFormat="1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/>
    <xf numFmtId="166" fontId="16" fillId="12" borderId="28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/>
    <xf numFmtId="0" fontId="2" fillId="3" borderId="1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16" fillId="12" borderId="23" xfId="0" applyFont="1" applyFill="1" applyBorder="1" applyAlignment="1">
      <alignment horizontal="center" vertical="center"/>
    </xf>
    <xf numFmtId="166" fontId="16" fillId="12" borderId="24" xfId="0" applyNumberFormat="1" applyFont="1" applyFill="1" applyBorder="1" applyAlignment="1">
      <alignment horizontal="center" vertical="center"/>
    </xf>
    <xf numFmtId="166" fontId="16" fillId="12" borderId="25" xfId="0" applyNumberFormat="1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/>
    </xf>
    <xf numFmtId="0" fontId="17" fillId="16" borderId="5" xfId="0" applyFont="1" applyFill="1" applyBorder="1"/>
    <xf numFmtId="0" fontId="17" fillId="16" borderId="6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1460500</xdr:colOff>
      <xdr:row>0</xdr:row>
      <xdr:rowOff>12700</xdr:rowOff>
    </xdr:from>
    <xdr:to>
      <xdr:col>1</xdr:col>
      <xdr:colOff>317500</xdr:colOff>
      <xdr:row>2</xdr:row>
      <xdr:rowOff>169973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0" y="12700"/>
          <a:ext cx="1714500" cy="538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78"/>
  <sheetViews>
    <sheetView showGridLines="0" tabSelected="1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BC139" sqref="BC139"/>
    </sheetView>
  </sheetViews>
  <sheetFormatPr baseColWidth="10" defaultColWidth="14.5" defaultRowHeight="15" customHeight="1" outlineLevelRow="1" x14ac:dyDescent="0.15"/>
  <cols>
    <col min="1" max="1" width="37.5" customWidth="1"/>
    <col min="2" max="3" width="11.1640625" customWidth="1"/>
    <col min="4" max="4" width="11.5" customWidth="1"/>
    <col min="5" max="5" width="10.6640625" customWidth="1"/>
    <col min="6" max="6" width="9.1640625" customWidth="1"/>
    <col min="7" max="7" width="10.5" customWidth="1"/>
    <col min="8" max="8" width="8.5" customWidth="1"/>
    <col min="9" max="9" width="9.83203125" customWidth="1"/>
    <col min="10" max="14" width="8.5" customWidth="1"/>
    <col min="15" max="15" width="8.6640625" customWidth="1"/>
    <col min="16" max="20" width="8.5" customWidth="1"/>
    <col min="21" max="21" width="9.6640625" customWidth="1"/>
    <col min="22" max="36" width="8.5" customWidth="1"/>
    <col min="37" max="51" width="9.83203125" customWidth="1"/>
    <col min="52" max="52" width="12.33203125" customWidth="1"/>
    <col min="53" max="55" width="10.6640625" customWidth="1"/>
    <col min="56" max="56" width="12.6640625" customWidth="1"/>
    <col min="57" max="57" width="14" customWidth="1"/>
  </cols>
  <sheetData>
    <row r="1" spans="1:57" ht="15" customHeight="1" x14ac:dyDescent="0.15">
      <c r="A1" s="15"/>
      <c r="B1" s="15"/>
      <c r="C1" s="15"/>
    </row>
    <row r="2" spans="1:57" ht="15" customHeight="1" x14ac:dyDescent="0.15">
      <c r="A2" s="15"/>
      <c r="B2" s="15"/>
      <c r="C2" s="15"/>
    </row>
    <row r="3" spans="1:57" ht="15" customHeight="1" thickBot="1" x14ac:dyDescent="0.2">
      <c r="A3" s="15"/>
      <c r="B3" s="15"/>
      <c r="C3" s="15"/>
    </row>
    <row r="4" spans="1:57" ht="12.75" customHeight="1" thickBot="1" x14ac:dyDescent="0.2">
      <c r="A4" s="23" t="s">
        <v>0</v>
      </c>
      <c r="B4" s="23"/>
      <c r="C4" s="23"/>
      <c r="D4" s="2" t="s">
        <v>1</v>
      </c>
      <c r="E4" s="1"/>
      <c r="F4" s="24">
        <f>+BE135</f>
        <v>1</v>
      </c>
      <c r="G4" s="2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2" t="s">
        <v>1</v>
      </c>
      <c r="BC4" s="1"/>
      <c r="BD4" s="24">
        <f>+BE135</f>
        <v>1</v>
      </c>
      <c r="BE4" s="25"/>
    </row>
    <row r="5" spans="1:57" ht="12.75" customHeight="1" x14ac:dyDescent="0.15">
      <c r="A5" s="30" t="s">
        <v>2</v>
      </c>
      <c r="B5" s="30"/>
      <c r="C5" s="3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 ht="12.75" customHeight="1" thickBot="1" x14ac:dyDescent="0.2">
      <c r="A6" s="30"/>
      <c r="B6" s="30"/>
      <c r="C6" s="3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2.75" customHeight="1" x14ac:dyDescent="0.15">
      <c r="A7" s="1"/>
      <c r="B7" s="1"/>
      <c r="C7" s="1"/>
      <c r="D7" s="16" t="s">
        <v>3</v>
      </c>
      <c r="E7" s="17"/>
      <c r="F7" s="17"/>
      <c r="G7" s="17"/>
      <c r="H7" s="17"/>
      <c r="I7" s="155" t="s">
        <v>4</v>
      </c>
      <c r="J7" s="156"/>
      <c r="K7" s="156"/>
      <c r="L7" s="157"/>
      <c r="M7" s="18" t="s">
        <v>5</v>
      </c>
      <c r="N7" s="17"/>
      <c r="O7" s="17"/>
      <c r="P7" s="19"/>
      <c r="Q7" s="155" t="s">
        <v>6</v>
      </c>
      <c r="R7" s="156"/>
      <c r="S7" s="156"/>
      <c r="T7" s="156"/>
      <c r="U7" s="156"/>
      <c r="V7" s="18" t="s">
        <v>7</v>
      </c>
      <c r="W7" s="17"/>
      <c r="X7" s="17"/>
      <c r="Y7" s="17"/>
      <c r="Z7" s="155" t="s">
        <v>8</v>
      </c>
      <c r="AA7" s="156"/>
      <c r="AB7" s="156"/>
      <c r="AC7" s="157"/>
      <c r="AD7" s="18" t="s">
        <v>9</v>
      </c>
      <c r="AE7" s="17"/>
      <c r="AF7" s="17"/>
      <c r="AG7" s="17"/>
      <c r="AH7" s="19"/>
      <c r="AI7" s="155" t="s">
        <v>10</v>
      </c>
      <c r="AJ7" s="156"/>
      <c r="AK7" s="156"/>
      <c r="AL7" s="157"/>
      <c r="AM7" s="18" t="s">
        <v>11</v>
      </c>
      <c r="AN7" s="17"/>
      <c r="AO7" s="17"/>
      <c r="AP7" s="19"/>
      <c r="AQ7" s="155" t="s">
        <v>12</v>
      </c>
      <c r="AR7" s="156"/>
      <c r="AS7" s="156"/>
      <c r="AT7" s="156"/>
      <c r="AU7" s="157"/>
      <c r="AV7" s="18" t="s">
        <v>13</v>
      </c>
      <c r="AW7" s="17"/>
      <c r="AX7" s="17"/>
      <c r="AY7" s="19"/>
      <c r="AZ7" s="155" t="s">
        <v>14</v>
      </c>
      <c r="BA7" s="156"/>
      <c r="BB7" s="156"/>
      <c r="BC7" s="157"/>
      <c r="BD7" s="20" t="s">
        <v>15</v>
      </c>
      <c r="BE7" s="4">
        <v>2021</v>
      </c>
    </row>
    <row r="8" spans="1:57" ht="12.75" customHeight="1" x14ac:dyDescent="0.15">
      <c r="A8" s="1"/>
      <c r="B8" s="1"/>
      <c r="C8" s="1"/>
      <c r="D8" s="21" t="s">
        <v>16</v>
      </c>
      <c r="E8" s="22" t="s">
        <v>17</v>
      </c>
      <c r="F8" s="22" t="s">
        <v>18</v>
      </c>
      <c r="G8" s="22" t="s">
        <v>19</v>
      </c>
      <c r="H8" s="22" t="s">
        <v>20</v>
      </c>
      <c r="I8" s="22" t="s">
        <v>21</v>
      </c>
      <c r="J8" s="22" t="s">
        <v>22</v>
      </c>
      <c r="K8" s="22" t="s">
        <v>23</v>
      </c>
      <c r="L8" s="22" t="s">
        <v>24</v>
      </c>
      <c r="M8" s="22" t="s">
        <v>25</v>
      </c>
      <c r="N8" s="22" t="s">
        <v>26</v>
      </c>
      <c r="O8" s="22" t="s">
        <v>27</v>
      </c>
      <c r="P8" s="22" t="s">
        <v>28</v>
      </c>
      <c r="Q8" s="22" t="s">
        <v>29</v>
      </c>
      <c r="R8" s="22" t="s">
        <v>30</v>
      </c>
      <c r="S8" s="22" t="s">
        <v>31</v>
      </c>
      <c r="T8" s="22" t="s">
        <v>32</v>
      </c>
      <c r="U8" s="22" t="s">
        <v>33</v>
      </c>
      <c r="V8" s="22" t="s">
        <v>34</v>
      </c>
      <c r="W8" s="22" t="s">
        <v>35</v>
      </c>
      <c r="X8" s="22" t="s">
        <v>36</v>
      </c>
      <c r="Y8" s="22" t="s">
        <v>37</v>
      </c>
      <c r="Z8" s="22" t="s">
        <v>38</v>
      </c>
      <c r="AA8" s="22" t="s">
        <v>39</v>
      </c>
      <c r="AB8" s="22" t="s">
        <v>40</v>
      </c>
      <c r="AC8" s="22" t="s">
        <v>41</v>
      </c>
      <c r="AD8" s="22" t="s">
        <v>42</v>
      </c>
      <c r="AE8" s="22" t="s">
        <v>43</v>
      </c>
      <c r="AF8" s="22" t="s">
        <v>44</v>
      </c>
      <c r="AG8" s="22" t="s">
        <v>45</v>
      </c>
      <c r="AH8" s="22" t="s">
        <v>46</v>
      </c>
      <c r="AI8" s="22" t="s">
        <v>47</v>
      </c>
      <c r="AJ8" s="22" t="s">
        <v>48</v>
      </c>
      <c r="AK8" s="22" t="s">
        <v>49</v>
      </c>
      <c r="AL8" s="22" t="s">
        <v>50</v>
      </c>
      <c r="AM8" s="22" t="s">
        <v>51</v>
      </c>
      <c r="AN8" s="22" t="s">
        <v>52</v>
      </c>
      <c r="AO8" s="22" t="s">
        <v>53</v>
      </c>
      <c r="AP8" s="22" t="s">
        <v>54</v>
      </c>
      <c r="AQ8" s="22" t="s">
        <v>55</v>
      </c>
      <c r="AR8" s="22" t="s">
        <v>56</v>
      </c>
      <c r="AS8" s="22" t="s">
        <v>57</v>
      </c>
      <c r="AT8" s="22" t="s">
        <v>58</v>
      </c>
      <c r="AU8" s="22" t="s">
        <v>59</v>
      </c>
      <c r="AV8" s="22" t="s">
        <v>60</v>
      </c>
      <c r="AW8" s="22" t="s">
        <v>61</v>
      </c>
      <c r="AX8" s="22" t="s">
        <v>62</v>
      </c>
      <c r="AY8" s="22" t="s">
        <v>63</v>
      </c>
      <c r="AZ8" s="22" t="s">
        <v>64</v>
      </c>
      <c r="BA8" s="22" t="s">
        <v>65</v>
      </c>
      <c r="BB8" s="22" t="s">
        <v>66</v>
      </c>
      <c r="BC8" s="22" t="s">
        <v>67</v>
      </c>
      <c r="BD8" s="22" t="s">
        <v>16</v>
      </c>
      <c r="BE8" s="5" t="s">
        <v>68</v>
      </c>
    </row>
    <row r="9" spans="1:57" ht="12.75" customHeight="1" x14ac:dyDescent="0.15">
      <c r="A9" s="1"/>
      <c r="B9" s="1"/>
      <c r="C9" s="1"/>
      <c r="D9" s="6" t="s">
        <v>69</v>
      </c>
      <c r="E9" s="7" t="s">
        <v>70</v>
      </c>
      <c r="F9" s="7" t="s">
        <v>71</v>
      </c>
      <c r="G9" s="7" t="s">
        <v>72</v>
      </c>
      <c r="H9" s="7" t="s">
        <v>73</v>
      </c>
      <c r="I9" s="7" t="s">
        <v>74</v>
      </c>
      <c r="J9" s="7" t="s">
        <v>75</v>
      </c>
      <c r="K9" s="7" t="s">
        <v>76</v>
      </c>
      <c r="L9" s="7" t="s">
        <v>77</v>
      </c>
      <c r="M9" s="7" t="s">
        <v>74</v>
      </c>
      <c r="N9" s="7" t="s">
        <v>75</v>
      </c>
      <c r="O9" s="7" t="s">
        <v>76</v>
      </c>
      <c r="P9" s="7" t="s">
        <v>77</v>
      </c>
      <c r="Q9" s="7" t="s">
        <v>78</v>
      </c>
      <c r="R9" s="7" t="s">
        <v>79</v>
      </c>
      <c r="S9" s="7" t="s">
        <v>80</v>
      </c>
      <c r="T9" s="7" t="s">
        <v>81</v>
      </c>
      <c r="U9" s="7" t="s">
        <v>82</v>
      </c>
      <c r="V9" s="7" t="s">
        <v>83</v>
      </c>
      <c r="W9" s="7" t="s">
        <v>84</v>
      </c>
      <c r="X9" s="7" t="s">
        <v>85</v>
      </c>
      <c r="Y9" s="7" t="s">
        <v>86</v>
      </c>
      <c r="Z9" s="7" t="s">
        <v>87</v>
      </c>
      <c r="AA9" s="7" t="s">
        <v>88</v>
      </c>
      <c r="AB9" s="7" t="s">
        <v>89</v>
      </c>
      <c r="AC9" s="7" t="s">
        <v>90</v>
      </c>
      <c r="AD9" s="7" t="s">
        <v>91</v>
      </c>
      <c r="AE9" s="7" t="s">
        <v>79</v>
      </c>
      <c r="AF9" s="7" t="s">
        <v>80</v>
      </c>
      <c r="AG9" s="7" t="s">
        <v>81</v>
      </c>
      <c r="AH9" s="7" t="s">
        <v>92</v>
      </c>
      <c r="AI9" s="7" t="s">
        <v>93</v>
      </c>
      <c r="AJ9" s="7" t="s">
        <v>94</v>
      </c>
      <c r="AK9" s="7" t="s">
        <v>95</v>
      </c>
      <c r="AL9" s="7" t="s">
        <v>96</v>
      </c>
      <c r="AM9" s="7" t="s">
        <v>97</v>
      </c>
      <c r="AN9" s="7" t="s">
        <v>98</v>
      </c>
      <c r="AO9" s="7" t="s">
        <v>99</v>
      </c>
      <c r="AP9" s="7" t="s">
        <v>100</v>
      </c>
      <c r="AQ9" s="7" t="s">
        <v>101</v>
      </c>
      <c r="AR9" s="7" t="s">
        <v>70</v>
      </c>
      <c r="AS9" s="7" t="s">
        <v>71</v>
      </c>
      <c r="AT9" s="7" t="s">
        <v>72</v>
      </c>
      <c r="AU9" s="7" t="s">
        <v>73</v>
      </c>
      <c r="AV9" s="7" t="s">
        <v>74</v>
      </c>
      <c r="AW9" s="7" t="s">
        <v>75</v>
      </c>
      <c r="AX9" s="7" t="s">
        <v>76</v>
      </c>
      <c r="AY9" s="7" t="s">
        <v>77</v>
      </c>
      <c r="AZ9" s="7" t="s">
        <v>102</v>
      </c>
      <c r="BA9" s="7" t="s">
        <v>98</v>
      </c>
      <c r="BB9" s="7" t="s">
        <v>99</v>
      </c>
      <c r="BC9" s="7" t="s">
        <v>100</v>
      </c>
      <c r="BD9" s="8" t="s">
        <v>103</v>
      </c>
      <c r="BE9" s="5" t="s">
        <v>104</v>
      </c>
    </row>
    <row r="10" spans="1:57" ht="12.75" customHeight="1" x14ac:dyDescent="0.15">
      <c r="A10" s="1"/>
      <c r="B10" s="1"/>
      <c r="C10" s="1"/>
      <c r="D10" s="3"/>
      <c r="E10" s="3"/>
      <c r="F10" s="3"/>
      <c r="G10" s="3"/>
      <c r="H10" s="3"/>
      <c r="I10" s="9" t="s">
        <v>105</v>
      </c>
      <c r="J10" s="3"/>
      <c r="K10" s="3"/>
      <c r="L10" s="3"/>
      <c r="M10" s="3"/>
      <c r="N10" s="3"/>
      <c r="O10" s="9" t="s">
        <v>106</v>
      </c>
      <c r="P10" s="3"/>
      <c r="Q10" s="3" t="s">
        <v>107</v>
      </c>
      <c r="R10" s="3" t="s">
        <v>108</v>
      </c>
      <c r="S10" s="3"/>
      <c r="T10" s="3"/>
      <c r="U10" s="3"/>
      <c r="V10" s="9" t="s">
        <v>109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9" t="s">
        <v>110</v>
      </c>
      <c r="AP10" s="3"/>
      <c r="AQ10" s="3"/>
      <c r="AR10" s="3"/>
      <c r="AS10" s="3"/>
      <c r="AT10" s="3"/>
      <c r="AU10" s="3"/>
      <c r="AV10" s="3"/>
      <c r="AW10" s="3"/>
      <c r="AX10" s="9" t="s">
        <v>106</v>
      </c>
      <c r="AY10" s="3"/>
      <c r="AZ10" s="3"/>
      <c r="BA10" s="3"/>
      <c r="BB10" s="3"/>
      <c r="BC10" s="9" t="s">
        <v>111</v>
      </c>
      <c r="BD10" s="9" t="s">
        <v>109</v>
      </c>
      <c r="BE10" s="3"/>
    </row>
    <row r="11" spans="1:57" ht="12.75" customHeight="1" x14ac:dyDescent="0.15">
      <c r="A11" s="37" t="s">
        <v>112</v>
      </c>
      <c r="B11" s="38"/>
      <c r="C11" s="39"/>
      <c r="D11" s="47">
        <v>0</v>
      </c>
      <c r="E11" s="47">
        <f t="shared" ref="E11:BD11" si="0">D135</f>
        <v>1</v>
      </c>
      <c r="F11" s="47">
        <f t="shared" si="0"/>
        <v>1</v>
      </c>
      <c r="G11" s="47">
        <f t="shared" si="0"/>
        <v>1</v>
      </c>
      <c r="H11" s="47">
        <f t="shared" si="0"/>
        <v>1</v>
      </c>
      <c r="I11" s="47">
        <f t="shared" si="0"/>
        <v>1</v>
      </c>
      <c r="J11" s="47">
        <f t="shared" si="0"/>
        <v>1</v>
      </c>
      <c r="K11" s="47">
        <f t="shared" si="0"/>
        <v>1</v>
      </c>
      <c r="L11" s="47">
        <f t="shared" si="0"/>
        <v>1</v>
      </c>
      <c r="M11" s="47">
        <f t="shared" si="0"/>
        <v>1</v>
      </c>
      <c r="N11" s="47">
        <f t="shared" si="0"/>
        <v>1</v>
      </c>
      <c r="O11" s="47">
        <f t="shared" si="0"/>
        <v>1</v>
      </c>
      <c r="P11" s="47">
        <f t="shared" si="0"/>
        <v>1</v>
      </c>
      <c r="Q11" s="47">
        <f t="shared" si="0"/>
        <v>1</v>
      </c>
      <c r="R11" s="47">
        <f t="shared" si="0"/>
        <v>1</v>
      </c>
      <c r="S11" s="47">
        <f t="shared" si="0"/>
        <v>1</v>
      </c>
      <c r="T11" s="47">
        <f t="shared" si="0"/>
        <v>1</v>
      </c>
      <c r="U11" s="47">
        <f t="shared" si="0"/>
        <v>1</v>
      </c>
      <c r="V11" s="47">
        <f t="shared" si="0"/>
        <v>1</v>
      </c>
      <c r="W11" s="47">
        <f t="shared" si="0"/>
        <v>1</v>
      </c>
      <c r="X11" s="47">
        <f t="shared" si="0"/>
        <v>1</v>
      </c>
      <c r="Y11" s="47">
        <f t="shared" si="0"/>
        <v>1</v>
      </c>
      <c r="Z11" s="47">
        <f t="shared" si="0"/>
        <v>1</v>
      </c>
      <c r="AA11" s="47">
        <f t="shared" si="0"/>
        <v>1</v>
      </c>
      <c r="AB11" s="47">
        <f t="shared" si="0"/>
        <v>1</v>
      </c>
      <c r="AC11" s="47">
        <f t="shared" si="0"/>
        <v>1</v>
      </c>
      <c r="AD11" s="47">
        <f t="shared" si="0"/>
        <v>1</v>
      </c>
      <c r="AE11" s="47">
        <f t="shared" si="0"/>
        <v>1</v>
      </c>
      <c r="AF11" s="47">
        <f t="shared" si="0"/>
        <v>1</v>
      </c>
      <c r="AG11" s="47">
        <f t="shared" si="0"/>
        <v>1</v>
      </c>
      <c r="AH11" s="47">
        <f t="shared" si="0"/>
        <v>1</v>
      </c>
      <c r="AI11" s="47">
        <f t="shared" si="0"/>
        <v>1</v>
      </c>
      <c r="AJ11" s="47">
        <f t="shared" si="0"/>
        <v>1</v>
      </c>
      <c r="AK11" s="47">
        <f t="shared" si="0"/>
        <v>1</v>
      </c>
      <c r="AL11" s="47">
        <f t="shared" si="0"/>
        <v>1</v>
      </c>
      <c r="AM11" s="47">
        <f t="shared" si="0"/>
        <v>1</v>
      </c>
      <c r="AN11" s="47">
        <f t="shared" si="0"/>
        <v>1</v>
      </c>
      <c r="AO11" s="47">
        <f t="shared" si="0"/>
        <v>1</v>
      </c>
      <c r="AP11" s="47">
        <f t="shared" si="0"/>
        <v>1</v>
      </c>
      <c r="AQ11" s="47">
        <f t="shared" si="0"/>
        <v>1</v>
      </c>
      <c r="AR11" s="47">
        <f t="shared" si="0"/>
        <v>1</v>
      </c>
      <c r="AS11" s="47">
        <f t="shared" si="0"/>
        <v>1</v>
      </c>
      <c r="AT11" s="47">
        <f t="shared" si="0"/>
        <v>1</v>
      </c>
      <c r="AU11" s="47">
        <f t="shared" si="0"/>
        <v>1</v>
      </c>
      <c r="AV11" s="47">
        <f t="shared" si="0"/>
        <v>1</v>
      </c>
      <c r="AW11" s="47">
        <f t="shared" si="0"/>
        <v>1</v>
      </c>
      <c r="AX11" s="47">
        <f t="shared" si="0"/>
        <v>1</v>
      </c>
      <c r="AY11" s="47">
        <f t="shared" si="0"/>
        <v>1</v>
      </c>
      <c r="AZ11" s="47">
        <f t="shared" si="0"/>
        <v>1</v>
      </c>
      <c r="BA11" s="47">
        <f t="shared" si="0"/>
        <v>1</v>
      </c>
      <c r="BB11" s="47">
        <f t="shared" si="0"/>
        <v>1</v>
      </c>
      <c r="BC11" s="47">
        <f t="shared" si="0"/>
        <v>1</v>
      </c>
      <c r="BD11" s="47">
        <f t="shared" si="0"/>
        <v>1</v>
      </c>
      <c r="BE11" s="47">
        <f>+D11</f>
        <v>0</v>
      </c>
    </row>
    <row r="12" spans="1:57" ht="12.75" customHeight="1" x14ac:dyDescent="0.15">
      <c r="A12" s="58" t="s">
        <v>113</v>
      </c>
      <c r="B12" s="59"/>
      <c r="C12" s="60"/>
      <c r="D12" s="48">
        <v>1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>
        <f t="shared" ref="BE12:BE19" si="1">SUM(D12:BD12)</f>
        <v>1</v>
      </c>
    </row>
    <row r="13" spans="1:57" ht="12.75" customHeight="1" x14ac:dyDescent="0.15">
      <c r="A13" s="58" t="s">
        <v>114</v>
      </c>
      <c r="B13" s="61"/>
      <c r="C13" s="60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>
        <f t="shared" si="1"/>
        <v>0</v>
      </c>
    </row>
    <row r="14" spans="1:57" ht="12.75" customHeight="1" x14ac:dyDescent="0.15">
      <c r="A14" s="58" t="s">
        <v>115</v>
      </c>
      <c r="B14" s="61"/>
      <c r="C14" s="62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>
        <f t="shared" si="1"/>
        <v>0</v>
      </c>
    </row>
    <row r="15" spans="1:57" ht="12.75" customHeight="1" x14ac:dyDescent="0.15">
      <c r="A15" s="58" t="s">
        <v>116</v>
      </c>
      <c r="B15" s="61"/>
      <c r="C15" s="60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>
        <f t="shared" si="1"/>
        <v>0</v>
      </c>
    </row>
    <row r="16" spans="1:57" ht="12.75" customHeight="1" x14ac:dyDescent="0.15">
      <c r="A16" s="63" t="s">
        <v>117</v>
      </c>
      <c r="B16" s="61"/>
      <c r="C16" s="62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>
        <f t="shared" si="1"/>
        <v>0</v>
      </c>
    </row>
    <row r="17" spans="1:57" ht="12.75" customHeight="1" x14ac:dyDescent="0.15">
      <c r="A17" s="63" t="s">
        <v>118</v>
      </c>
      <c r="B17" s="61"/>
      <c r="C17" s="60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>
        <f t="shared" si="1"/>
        <v>0</v>
      </c>
    </row>
    <row r="18" spans="1:57" s="101" customFormat="1" ht="12.75" customHeight="1" x14ac:dyDescent="0.15">
      <c r="A18" s="147" t="s">
        <v>119</v>
      </c>
      <c r="B18" s="61"/>
      <c r="C18" s="60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</row>
    <row r="19" spans="1:57" s="101" customFormat="1" ht="12.75" customHeight="1" x14ac:dyDescent="0.15">
      <c r="A19" s="12"/>
      <c r="B19" s="149"/>
      <c r="C19" s="28"/>
      <c r="D19" s="92"/>
      <c r="E19" s="92"/>
      <c r="F19" s="92"/>
      <c r="G19" s="92"/>
      <c r="H19" s="150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</row>
    <row r="20" spans="1:57" s="118" customFormat="1" ht="12.75" customHeight="1" x14ac:dyDescent="0.15">
      <c r="A20" s="152" t="s">
        <v>120</v>
      </c>
      <c r="B20" s="153"/>
      <c r="C20" s="154"/>
      <c r="D20" s="148">
        <f>SUM(D12:D19)</f>
        <v>1</v>
      </c>
      <c r="E20" s="148">
        <f>SUM(E12:E19)</f>
        <v>0</v>
      </c>
      <c r="F20" s="148">
        <f>SUM(F12:F19)</f>
        <v>0</v>
      </c>
      <c r="G20" s="148">
        <f>SUM(G12:G19)</f>
        <v>0</v>
      </c>
      <c r="H20" s="148">
        <f>SUM(H12:H19)</f>
        <v>0</v>
      </c>
      <c r="I20" s="148">
        <f>SUM(I12:I19)</f>
        <v>0</v>
      </c>
      <c r="J20" s="148">
        <f>SUM(J12:J19)</f>
        <v>0</v>
      </c>
      <c r="K20" s="148">
        <f>SUM(K12:K19)</f>
        <v>0</v>
      </c>
      <c r="L20" s="148">
        <f>SUM(L12:L19)</f>
        <v>0</v>
      </c>
      <c r="M20" s="148">
        <f>SUM(M12:M19)</f>
        <v>0</v>
      </c>
      <c r="N20" s="148">
        <f>SUM(N12:N19)</f>
        <v>0</v>
      </c>
      <c r="O20" s="148">
        <f>SUM(O12:O19)</f>
        <v>0</v>
      </c>
      <c r="P20" s="148">
        <f>SUM(P12:P19)</f>
        <v>0</v>
      </c>
      <c r="Q20" s="148">
        <f>SUM(Q12:Q19)</f>
        <v>0</v>
      </c>
      <c r="R20" s="148">
        <f>SUM(R12:R19)</f>
        <v>0</v>
      </c>
      <c r="S20" s="148">
        <f>SUM(S12:S19)</f>
        <v>0</v>
      </c>
      <c r="T20" s="148">
        <f>SUM(T12:T19)</f>
        <v>0</v>
      </c>
      <c r="U20" s="148">
        <f>SUM(U12:U19)</f>
        <v>0</v>
      </c>
      <c r="V20" s="148">
        <f>SUM(V12:V19)</f>
        <v>0</v>
      </c>
      <c r="W20" s="148">
        <f>SUM(W12:W19)</f>
        <v>0</v>
      </c>
      <c r="X20" s="148">
        <f>SUM(X12:X19)</f>
        <v>0</v>
      </c>
      <c r="Y20" s="148">
        <f>SUM(Y12:Y19)</f>
        <v>0</v>
      </c>
      <c r="Z20" s="148">
        <f>SUM(Z12:Z19)</f>
        <v>0</v>
      </c>
      <c r="AA20" s="148">
        <f>SUM(AA12:AA19)</f>
        <v>0</v>
      </c>
      <c r="AB20" s="148">
        <f>SUM(AB12:AB19)</f>
        <v>0</v>
      </c>
      <c r="AC20" s="148">
        <f>SUM(AC12:AC19)</f>
        <v>0</v>
      </c>
      <c r="AD20" s="148">
        <f>SUM(AD12:AD19)</f>
        <v>0</v>
      </c>
      <c r="AE20" s="148">
        <f>SUM(AE12:AE19)</f>
        <v>0</v>
      </c>
      <c r="AF20" s="148">
        <f>SUM(AF12:AF19)</f>
        <v>0</v>
      </c>
      <c r="AG20" s="148">
        <f>SUM(AG12:AG19)</f>
        <v>0</v>
      </c>
      <c r="AH20" s="148">
        <f>SUM(AH12:AH19)</f>
        <v>0</v>
      </c>
      <c r="AI20" s="148">
        <f>SUM(AI12:AI19)</f>
        <v>0</v>
      </c>
      <c r="AJ20" s="148">
        <f>SUM(AJ12:AJ19)</f>
        <v>0</v>
      </c>
      <c r="AK20" s="148">
        <f>SUM(AK12:AK19)</f>
        <v>0</v>
      </c>
      <c r="AL20" s="148">
        <f>SUM(AL12:AL19)</f>
        <v>0</v>
      </c>
      <c r="AM20" s="148">
        <f>SUM(AM12:AM19)</f>
        <v>0</v>
      </c>
      <c r="AN20" s="148">
        <f>SUM(AN12:AN19)</f>
        <v>0</v>
      </c>
      <c r="AO20" s="148">
        <f>SUM(AO12:AO19)</f>
        <v>0</v>
      </c>
      <c r="AP20" s="148">
        <f>SUM(AP12:AP19)</f>
        <v>0</v>
      </c>
      <c r="AQ20" s="148">
        <f>SUM(AQ12:AQ19)</f>
        <v>0</v>
      </c>
      <c r="AR20" s="148">
        <f>SUM(AR12:AR19)</f>
        <v>0</v>
      </c>
      <c r="AS20" s="148">
        <f>SUM(AS12:AS19)</f>
        <v>0</v>
      </c>
      <c r="AT20" s="148">
        <f>SUM(AT12:AT19)</f>
        <v>0</v>
      </c>
      <c r="AU20" s="148">
        <f>SUM(AU12:AU19)</f>
        <v>0</v>
      </c>
      <c r="AV20" s="148">
        <f>SUM(AV12:AV19)</f>
        <v>0</v>
      </c>
      <c r="AW20" s="148">
        <f>SUM(AW12:AW19)</f>
        <v>0</v>
      </c>
      <c r="AX20" s="148">
        <f>SUM(AX12:AX19)</f>
        <v>0</v>
      </c>
      <c r="AY20" s="148">
        <f>SUM(AY12:AY19)</f>
        <v>0</v>
      </c>
      <c r="AZ20" s="148">
        <f>SUM(AZ12:AZ19)</f>
        <v>0</v>
      </c>
      <c r="BA20" s="148">
        <f>SUM(BA12:BA19)</f>
        <v>0</v>
      </c>
      <c r="BB20" s="148">
        <f>SUM(BB12:BB19)</f>
        <v>0</v>
      </c>
      <c r="BC20" s="148">
        <f>SUM(BC12:BC19)</f>
        <v>0</v>
      </c>
      <c r="BD20" s="148">
        <f>SUM(BD12:BD19)</f>
        <v>0</v>
      </c>
      <c r="BE20" s="148">
        <f>SUM(BE12:BE19)</f>
        <v>1</v>
      </c>
    </row>
    <row r="21" spans="1:57" ht="12.75" hidden="1" customHeight="1" outlineLevel="1" x14ac:dyDescent="0.2">
      <c r="A21" s="10"/>
      <c r="B21" s="10"/>
      <c r="C21" s="1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</row>
    <row r="22" spans="1:57" s="43" customFormat="1" ht="12.75" hidden="1" customHeight="1" outlineLevel="1" x14ac:dyDescent="0.15">
      <c r="A22" s="64" t="s">
        <v>121</v>
      </c>
      <c r="B22" s="65"/>
      <c r="C22" s="66"/>
      <c r="D22" s="56">
        <f t="shared" ref="D22:BE22" si="2">SUM(D23:D27)</f>
        <v>0</v>
      </c>
      <c r="E22" s="56">
        <f t="shared" si="2"/>
        <v>0</v>
      </c>
      <c r="F22" s="56">
        <f t="shared" si="2"/>
        <v>0</v>
      </c>
      <c r="G22" s="56">
        <f t="shared" si="2"/>
        <v>0</v>
      </c>
      <c r="H22" s="56">
        <f t="shared" si="2"/>
        <v>0</v>
      </c>
      <c r="I22" s="56">
        <f t="shared" si="2"/>
        <v>0</v>
      </c>
      <c r="J22" s="56">
        <f t="shared" si="2"/>
        <v>0</v>
      </c>
      <c r="K22" s="56">
        <f t="shared" si="2"/>
        <v>0</v>
      </c>
      <c r="L22" s="56">
        <f t="shared" si="2"/>
        <v>0</v>
      </c>
      <c r="M22" s="56">
        <f t="shared" si="2"/>
        <v>0</v>
      </c>
      <c r="N22" s="56">
        <f t="shared" si="2"/>
        <v>0</v>
      </c>
      <c r="O22" s="56">
        <f t="shared" si="2"/>
        <v>0</v>
      </c>
      <c r="P22" s="56">
        <f t="shared" si="2"/>
        <v>0</v>
      </c>
      <c r="Q22" s="56">
        <f t="shared" si="2"/>
        <v>0</v>
      </c>
      <c r="R22" s="56">
        <f t="shared" si="2"/>
        <v>0</v>
      </c>
      <c r="S22" s="56">
        <f t="shared" si="2"/>
        <v>0</v>
      </c>
      <c r="T22" s="56">
        <f t="shared" si="2"/>
        <v>0</v>
      </c>
      <c r="U22" s="56">
        <f t="shared" si="2"/>
        <v>0</v>
      </c>
      <c r="V22" s="56">
        <f t="shared" si="2"/>
        <v>0</v>
      </c>
      <c r="W22" s="56">
        <f t="shared" si="2"/>
        <v>0</v>
      </c>
      <c r="X22" s="56">
        <f t="shared" si="2"/>
        <v>0</v>
      </c>
      <c r="Y22" s="56">
        <f t="shared" si="2"/>
        <v>0</v>
      </c>
      <c r="Z22" s="56">
        <f t="shared" si="2"/>
        <v>0</v>
      </c>
      <c r="AA22" s="56">
        <f t="shared" si="2"/>
        <v>0</v>
      </c>
      <c r="AB22" s="56">
        <f t="shared" si="2"/>
        <v>0</v>
      </c>
      <c r="AC22" s="56">
        <f t="shared" si="2"/>
        <v>0</v>
      </c>
      <c r="AD22" s="56">
        <f t="shared" si="2"/>
        <v>0</v>
      </c>
      <c r="AE22" s="56">
        <f t="shared" si="2"/>
        <v>0</v>
      </c>
      <c r="AF22" s="56">
        <f t="shared" si="2"/>
        <v>0</v>
      </c>
      <c r="AG22" s="56">
        <f t="shared" si="2"/>
        <v>0</v>
      </c>
      <c r="AH22" s="56">
        <f t="shared" si="2"/>
        <v>0</v>
      </c>
      <c r="AI22" s="56">
        <f t="shared" si="2"/>
        <v>0</v>
      </c>
      <c r="AJ22" s="56">
        <f t="shared" si="2"/>
        <v>0</v>
      </c>
      <c r="AK22" s="56">
        <f t="shared" si="2"/>
        <v>0</v>
      </c>
      <c r="AL22" s="56">
        <f t="shared" si="2"/>
        <v>0</v>
      </c>
      <c r="AM22" s="56">
        <f t="shared" si="2"/>
        <v>0</v>
      </c>
      <c r="AN22" s="56">
        <f t="shared" si="2"/>
        <v>0</v>
      </c>
      <c r="AO22" s="56">
        <f t="shared" si="2"/>
        <v>0</v>
      </c>
      <c r="AP22" s="56">
        <f t="shared" si="2"/>
        <v>0</v>
      </c>
      <c r="AQ22" s="56">
        <f t="shared" si="2"/>
        <v>0</v>
      </c>
      <c r="AR22" s="56">
        <f t="shared" si="2"/>
        <v>0</v>
      </c>
      <c r="AS22" s="56">
        <f t="shared" si="2"/>
        <v>0</v>
      </c>
      <c r="AT22" s="56">
        <f t="shared" si="2"/>
        <v>0</v>
      </c>
      <c r="AU22" s="56">
        <f t="shared" si="2"/>
        <v>0</v>
      </c>
      <c r="AV22" s="56">
        <f t="shared" si="2"/>
        <v>0</v>
      </c>
      <c r="AW22" s="56">
        <f t="shared" si="2"/>
        <v>0</v>
      </c>
      <c r="AX22" s="56">
        <f t="shared" si="2"/>
        <v>0</v>
      </c>
      <c r="AY22" s="56">
        <f t="shared" si="2"/>
        <v>0</v>
      </c>
      <c r="AZ22" s="56">
        <f t="shared" si="2"/>
        <v>0</v>
      </c>
      <c r="BA22" s="56">
        <f t="shared" si="2"/>
        <v>0</v>
      </c>
      <c r="BB22" s="56">
        <f t="shared" si="2"/>
        <v>0</v>
      </c>
      <c r="BC22" s="56">
        <f t="shared" si="2"/>
        <v>0</v>
      </c>
      <c r="BD22" s="56">
        <f t="shared" si="2"/>
        <v>0</v>
      </c>
      <c r="BE22" s="56">
        <f t="shared" si="2"/>
        <v>0</v>
      </c>
    </row>
    <row r="23" spans="1:57" ht="12.75" hidden="1" customHeight="1" outlineLevel="1" x14ac:dyDescent="0.2">
      <c r="A23" s="77" t="s">
        <v>122</v>
      </c>
      <c r="B23" s="67"/>
      <c r="C23" s="6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8">
        <f t="shared" ref="BE23:BE27" si="3">SUM(D23:BD23)</f>
        <v>0</v>
      </c>
    </row>
    <row r="24" spans="1:57" ht="12.75" hidden="1" customHeight="1" outlineLevel="1" x14ac:dyDescent="0.2">
      <c r="A24" s="78" t="s">
        <v>123</v>
      </c>
      <c r="B24" s="69"/>
      <c r="C24" s="62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50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>
        <f t="shared" si="3"/>
        <v>0</v>
      </c>
    </row>
    <row r="25" spans="1:57" ht="12.75" hidden="1" customHeight="1" outlineLevel="1" x14ac:dyDescent="0.15">
      <c r="A25" s="76" t="s">
        <v>124</v>
      </c>
      <c r="B25" s="70"/>
      <c r="C25" s="71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>
        <f t="shared" si="3"/>
        <v>0</v>
      </c>
    </row>
    <row r="26" spans="1:57" ht="12.75" hidden="1" customHeight="1" outlineLevel="1" x14ac:dyDescent="0.15">
      <c r="A26" s="76" t="s">
        <v>125</v>
      </c>
      <c r="B26" s="61"/>
      <c r="C26" s="62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>
        <f t="shared" si="3"/>
        <v>0</v>
      </c>
    </row>
    <row r="27" spans="1:57" ht="12.75" hidden="1" customHeight="1" outlineLevel="1" x14ac:dyDescent="0.15">
      <c r="A27" s="76" t="s">
        <v>126</v>
      </c>
      <c r="B27" s="61"/>
      <c r="C27" s="62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>
        <f t="shared" si="3"/>
        <v>0</v>
      </c>
    </row>
    <row r="28" spans="1:57" ht="12.75" customHeight="1" collapsed="1" x14ac:dyDescent="0.2">
      <c r="A28" s="151"/>
      <c r="B28" s="103"/>
      <c r="C28" s="114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</row>
    <row r="29" spans="1:57" ht="12.75" customHeight="1" x14ac:dyDescent="0.2">
      <c r="A29" s="73" t="s">
        <v>127</v>
      </c>
      <c r="B29" s="74"/>
      <c r="C29" s="75"/>
      <c r="D29" s="51">
        <f>+D31+D129</f>
        <v>0</v>
      </c>
      <c r="E29" s="51">
        <f>+E31+E129</f>
        <v>0</v>
      </c>
      <c r="F29" s="51">
        <f>+F31+F129</f>
        <v>0</v>
      </c>
      <c r="G29" s="51">
        <f>+G31+G129</f>
        <v>0</v>
      </c>
      <c r="H29" s="51">
        <f>+H31+H129</f>
        <v>0</v>
      </c>
      <c r="I29" s="51">
        <f>+I31+I129</f>
        <v>0</v>
      </c>
      <c r="J29" s="51">
        <f>+J31+J129</f>
        <v>0</v>
      </c>
      <c r="K29" s="51">
        <f>+K31+K129</f>
        <v>0</v>
      </c>
      <c r="L29" s="51">
        <f>+L31+L129</f>
        <v>0</v>
      </c>
      <c r="M29" s="51">
        <f>+M31+M129</f>
        <v>0</v>
      </c>
      <c r="N29" s="51">
        <f>+N31+N129</f>
        <v>0</v>
      </c>
      <c r="O29" s="51">
        <f>+O31+O129</f>
        <v>0</v>
      </c>
      <c r="P29" s="51">
        <f>+P31+P129</f>
        <v>0</v>
      </c>
      <c r="Q29" s="51">
        <f>+Q31+Q129</f>
        <v>0</v>
      </c>
      <c r="R29" s="51">
        <f>+R31+R129</f>
        <v>0</v>
      </c>
      <c r="S29" s="51">
        <f>+S31+S129</f>
        <v>0</v>
      </c>
      <c r="T29" s="51">
        <f>+T31+T129</f>
        <v>0</v>
      </c>
      <c r="U29" s="51">
        <f>+U31+U129</f>
        <v>0</v>
      </c>
      <c r="V29" s="51">
        <f>+V31+V129</f>
        <v>0</v>
      </c>
      <c r="W29" s="51">
        <f>+W31+W129</f>
        <v>0</v>
      </c>
      <c r="X29" s="51">
        <f>+X31+X129</f>
        <v>0</v>
      </c>
      <c r="Y29" s="51">
        <f>+Y31+Y129</f>
        <v>0</v>
      </c>
      <c r="Z29" s="51">
        <f>+Z31+Z129</f>
        <v>0</v>
      </c>
      <c r="AA29" s="51">
        <f>+AA31+AA129</f>
        <v>0</v>
      </c>
      <c r="AB29" s="51">
        <f>+AB31+AB129</f>
        <v>0</v>
      </c>
      <c r="AC29" s="51">
        <f>+AC31+AC129</f>
        <v>0</v>
      </c>
      <c r="AD29" s="51">
        <f>+AD31+AD129</f>
        <v>0</v>
      </c>
      <c r="AE29" s="51">
        <f>+AE31+AE129</f>
        <v>0</v>
      </c>
      <c r="AF29" s="51">
        <f>+AF31+AF129</f>
        <v>0</v>
      </c>
      <c r="AG29" s="51">
        <f>+AG31+AG129</f>
        <v>0</v>
      </c>
      <c r="AH29" s="51">
        <f>+AH31+AH129</f>
        <v>0</v>
      </c>
      <c r="AI29" s="51">
        <f>+AI31+AI129</f>
        <v>0</v>
      </c>
      <c r="AJ29" s="51">
        <f>+AJ31+AJ129</f>
        <v>0</v>
      </c>
      <c r="AK29" s="51">
        <f>+AK31+AK129</f>
        <v>0</v>
      </c>
      <c r="AL29" s="51">
        <f>+AL31+AL129</f>
        <v>0</v>
      </c>
      <c r="AM29" s="51">
        <f>+AM31+AM129</f>
        <v>0</v>
      </c>
      <c r="AN29" s="51">
        <f>+AN31+AN129</f>
        <v>0</v>
      </c>
      <c r="AO29" s="51">
        <f>+AO31+AO129</f>
        <v>0</v>
      </c>
      <c r="AP29" s="51">
        <f>+AP31+AP129</f>
        <v>0</v>
      </c>
      <c r="AQ29" s="51">
        <f>+AQ31+AQ129</f>
        <v>0</v>
      </c>
      <c r="AR29" s="51">
        <f>+AR31+AR129</f>
        <v>0</v>
      </c>
      <c r="AS29" s="51">
        <f>+AS31+AS129</f>
        <v>0</v>
      </c>
      <c r="AT29" s="51">
        <f>+AT31+AT129</f>
        <v>0</v>
      </c>
      <c r="AU29" s="51">
        <f>+AU31+AU129</f>
        <v>0</v>
      </c>
      <c r="AV29" s="51">
        <f>+AV31+AV129</f>
        <v>0</v>
      </c>
      <c r="AW29" s="51">
        <f>+AW31+AW129</f>
        <v>0</v>
      </c>
      <c r="AX29" s="51">
        <f>+AX31+AX129</f>
        <v>0</v>
      </c>
      <c r="AY29" s="51">
        <f>+AY31+AY129</f>
        <v>0</v>
      </c>
      <c r="AZ29" s="51">
        <f>+AZ31+AZ129</f>
        <v>0</v>
      </c>
      <c r="BA29" s="51">
        <f>+BA31+BA129</f>
        <v>0</v>
      </c>
      <c r="BB29" s="51">
        <f>+BB31+BB129</f>
        <v>0</v>
      </c>
      <c r="BC29" s="51">
        <f>+BC31+BC129</f>
        <v>0</v>
      </c>
      <c r="BD29" s="51">
        <f>+BD31+BD129</f>
        <v>0</v>
      </c>
      <c r="BE29" s="51">
        <f>+BE31+BE129</f>
        <v>0</v>
      </c>
    </row>
    <row r="30" spans="1:57" ht="12.75" hidden="1" customHeight="1" outlineLevel="1" x14ac:dyDescent="0.2">
      <c r="A30" s="10"/>
      <c r="B30" s="10"/>
      <c r="C30" s="1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</row>
    <row r="31" spans="1:57" s="43" customFormat="1" ht="12.75" hidden="1" customHeight="1" outlineLevel="1" x14ac:dyDescent="0.2">
      <c r="A31" s="79" t="s">
        <v>128</v>
      </c>
      <c r="B31" s="80"/>
      <c r="C31" s="81"/>
      <c r="D31" s="57">
        <f t="shared" ref="D31:BE31" si="4">D34+D39+D41+D43+D55+D65+D81+D93+D100+D102+D104+D106+D108+D110+D117+D122+D124+D127</f>
        <v>0</v>
      </c>
      <c r="E31" s="57">
        <f t="shared" si="4"/>
        <v>0</v>
      </c>
      <c r="F31" s="57">
        <f t="shared" si="4"/>
        <v>0</v>
      </c>
      <c r="G31" s="57">
        <f t="shared" si="4"/>
        <v>0</v>
      </c>
      <c r="H31" s="57">
        <f t="shared" si="4"/>
        <v>0</v>
      </c>
      <c r="I31" s="57">
        <f t="shared" si="4"/>
        <v>0</v>
      </c>
      <c r="J31" s="57">
        <f t="shared" si="4"/>
        <v>0</v>
      </c>
      <c r="K31" s="57">
        <f t="shared" si="4"/>
        <v>0</v>
      </c>
      <c r="L31" s="57">
        <f t="shared" si="4"/>
        <v>0</v>
      </c>
      <c r="M31" s="57">
        <f t="shared" si="4"/>
        <v>0</v>
      </c>
      <c r="N31" s="57">
        <f t="shared" si="4"/>
        <v>0</v>
      </c>
      <c r="O31" s="57">
        <f t="shared" si="4"/>
        <v>0</v>
      </c>
      <c r="P31" s="57">
        <f t="shared" si="4"/>
        <v>0</v>
      </c>
      <c r="Q31" s="57">
        <f t="shared" si="4"/>
        <v>0</v>
      </c>
      <c r="R31" s="57">
        <f t="shared" si="4"/>
        <v>0</v>
      </c>
      <c r="S31" s="57">
        <f t="shared" si="4"/>
        <v>0</v>
      </c>
      <c r="T31" s="57">
        <f t="shared" si="4"/>
        <v>0</v>
      </c>
      <c r="U31" s="57">
        <f t="shared" si="4"/>
        <v>0</v>
      </c>
      <c r="V31" s="57">
        <f t="shared" si="4"/>
        <v>0</v>
      </c>
      <c r="W31" s="57">
        <f t="shared" si="4"/>
        <v>0</v>
      </c>
      <c r="X31" s="57">
        <f t="shared" si="4"/>
        <v>0</v>
      </c>
      <c r="Y31" s="57">
        <f t="shared" si="4"/>
        <v>0</v>
      </c>
      <c r="Z31" s="57">
        <f t="shared" si="4"/>
        <v>0</v>
      </c>
      <c r="AA31" s="57">
        <f t="shared" si="4"/>
        <v>0</v>
      </c>
      <c r="AB31" s="57">
        <f t="shared" si="4"/>
        <v>0</v>
      </c>
      <c r="AC31" s="57">
        <f t="shared" si="4"/>
        <v>0</v>
      </c>
      <c r="AD31" s="57">
        <f t="shared" si="4"/>
        <v>0</v>
      </c>
      <c r="AE31" s="57">
        <f t="shared" si="4"/>
        <v>0</v>
      </c>
      <c r="AF31" s="57">
        <f t="shared" si="4"/>
        <v>0</v>
      </c>
      <c r="AG31" s="57">
        <f t="shared" si="4"/>
        <v>0</v>
      </c>
      <c r="AH31" s="57">
        <f t="shared" si="4"/>
        <v>0</v>
      </c>
      <c r="AI31" s="57">
        <f t="shared" si="4"/>
        <v>0</v>
      </c>
      <c r="AJ31" s="57">
        <f t="shared" si="4"/>
        <v>0</v>
      </c>
      <c r="AK31" s="57">
        <f t="shared" si="4"/>
        <v>0</v>
      </c>
      <c r="AL31" s="57">
        <f t="shared" si="4"/>
        <v>0</v>
      </c>
      <c r="AM31" s="57">
        <f t="shared" si="4"/>
        <v>0</v>
      </c>
      <c r="AN31" s="57">
        <f t="shared" si="4"/>
        <v>0</v>
      </c>
      <c r="AO31" s="57">
        <f t="shared" si="4"/>
        <v>0</v>
      </c>
      <c r="AP31" s="57">
        <f t="shared" si="4"/>
        <v>0</v>
      </c>
      <c r="AQ31" s="57">
        <f t="shared" si="4"/>
        <v>0</v>
      </c>
      <c r="AR31" s="57">
        <f t="shared" si="4"/>
        <v>0</v>
      </c>
      <c r="AS31" s="57">
        <f t="shared" si="4"/>
        <v>0</v>
      </c>
      <c r="AT31" s="57">
        <f t="shared" si="4"/>
        <v>0</v>
      </c>
      <c r="AU31" s="57">
        <f t="shared" si="4"/>
        <v>0</v>
      </c>
      <c r="AV31" s="57">
        <f t="shared" si="4"/>
        <v>0</v>
      </c>
      <c r="AW31" s="57">
        <f t="shared" si="4"/>
        <v>0</v>
      </c>
      <c r="AX31" s="57">
        <f t="shared" si="4"/>
        <v>0</v>
      </c>
      <c r="AY31" s="57">
        <f t="shared" si="4"/>
        <v>0</v>
      </c>
      <c r="AZ31" s="57">
        <f t="shared" si="4"/>
        <v>0</v>
      </c>
      <c r="BA31" s="57">
        <f t="shared" si="4"/>
        <v>0</v>
      </c>
      <c r="BB31" s="57">
        <f t="shared" si="4"/>
        <v>0</v>
      </c>
      <c r="BC31" s="57">
        <f t="shared" si="4"/>
        <v>0</v>
      </c>
      <c r="BD31" s="57">
        <f t="shared" si="4"/>
        <v>0</v>
      </c>
      <c r="BE31" s="57">
        <f t="shared" si="4"/>
        <v>0</v>
      </c>
    </row>
    <row r="32" spans="1:57" ht="12.75" hidden="1" customHeight="1" outlineLevel="1" x14ac:dyDescent="0.2">
      <c r="A32" s="31" t="s">
        <v>129</v>
      </c>
      <c r="B32" s="44"/>
      <c r="C32" s="36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>
        <f t="shared" ref="BE32:BE33" si="5">SUM(D32:BD32)</f>
        <v>0</v>
      </c>
    </row>
    <row r="33" spans="1:57" ht="12.75" hidden="1" customHeight="1" outlineLevel="1" x14ac:dyDescent="0.15">
      <c r="A33" s="82" t="s">
        <v>130</v>
      </c>
      <c r="B33" s="83"/>
      <c r="C33" s="84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>
        <f t="shared" si="5"/>
        <v>0</v>
      </c>
    </row>
    <row r="34" spans="1:57" ht="12.75" hidden="1" customHeight="1" outlineLevel="1" x14ac:dyDescent="0.2">
      <c r="A34" s="85" t="s">
        <v>131</v>
      </c>
      <c r="B34" s="86"/>
      <c r="C34" s="87"/>
      <c r="D34" s="89">
        <f t="shared" ref="D34:BE34" si="6">SUM(D32:D33)</f>
        <v>0</v>
      </c>
      <c r="E34" s="89">
        <f t="shared" si="6"/>
        <v>0</v>
      </c>
      <c r="F34" s="89">
        <f t="shared" si="6"/>
        <v>0</v>
      </c>
      <c r="G34" s="89">
        <f t="shared" si="6"/>
        <v>0</v>
      </c>
      <c r="H34" s="89">
        <f t="shared" si="6"/>
        <v>0</v>
      </c>
      <c r="I34" s="89">
        <f t="shared" si="6"/>
        <v>0</v>
      </c>
      <c r="J34" s="89">
        <f t="shared" si="6"/>
        <v>0</v>
      </c>
      <c r="K34" s="89">
        <f t="shared" si="6"/>
        <v>0</v>
      </c>
      <c r="L34" s="89">
        <f t="shared" si="6"/>
        <v>0</v>
      </c>
      <c r="M34" s="89">
        <f t="shared" si="6"/>
        <v>0</v>
      </c>
      <c r="N34" s="89">
        <f t="shared" si="6"/>
        <v>0</v>
      </c>
      <c r="O34" s="89">
        <f t="shared" si="6"/>
        <v>0</v>
      </c>
      <c r="P34" s="89">
        <f t="shared" si="6"/>
        <v>0</v>
      </c>
      <c r="Q34" s="89">
        <f t="shared" si="6"/>
        <v>0</v>
      </c>
      <c r="R34" s="89">
        <f t="shared" si="6"/>
        <v>0</v>
      </c>
      <c r="S34" s="89">
        <f t="shared" si="6"/>
        <v>0</v>
      </c>
      <c r="T34" s="89">
        <f t="shared" si="6"/>
        <v>0</v>
      </c>
      <c r="U34" s="89">
        <f t="shared" si="6"/>
        <v>0</v>
      </c>
      <c r="V34" s="89">
        <f t="shared" si="6"/>
        <v>0</v>
      </c>
      <c r="W34" s="89">
        <f t="shared" si="6"/>
        <v>0</v>
      </c>
      <c r="X34" s="89">
        <f t="shared" si="6"/>
        <v>0</v>
      </c>
      <c r="Y34" s="89">
        <f t="shared" si="6"/>
        <v>0</v>
      </c>
      <c r="Z34" s="89">
        <f t="shared" si="6"/>
        <v>0</v>
      </c>
      <c r="AA34" s="89">
        <f t="shared" si="6"/>
        <v>0</v>
      </c>
      <c r="AB34" s="89">
        <f t="shared" si="6"/>
        <v>0</v>
      </c>
      <c r="AC34" s="89">
        <f t="shared" si="6"/>
        <v>0</v>
      </c>
      <c r="AD34" s="89">
        <f t="shared" si="6"/>
        <v>0</v>
      </c>
      <c r="AE34" s="89">
        <f t="shared" si="6"/>
        <v>0</v>
      </c>
      <c r="AF34" s="89">
        <f t="shared" si="6"/>
        <v>0</v>
      </c>
      <c r="AG34" s="89">
        <f t="shared" si="6"/>
        <v>0</v>
      </c>
      <c r="AH34" s="89">
        <f t="shared" si="6"/>
        <v>0</v>
      </c>
      <c r="AI34" s="89">
        <f t="shared" si="6"/>
        <v>0</v>
      </c>
      <c r="AJ34" s="89">
        <f t="shared" si="6"/>
        <v>0</v>
      </c>
      <c r="AK34" s="89">
        <f t="shared" si="6"/>
        <v>0</v>
      </c>
      <c r="AL34" s="89">
        <f t="shared" si="6"/>
        <v>0</v>
      </c>
      <c r="AM34" s="89">
        <f t="shared" si="6"/>
        <v>0</v>
      </c>
      <c r="AN34" s="89">
        <f t="shared" si="6"/>
        <v>0</v>
      </c>
      <c r="AO34" s="89">
        <f t="shared" si="6"/>
        <v>0</v>
      </c>
      <c r="AP34" s="89">
        <f t="shared" si="6"/>
        <v>0</v>
      </c>
      <c r="AQ34" s="89">
        <f t="shared" si="6"/>
        <v>0</v>
      </c>
      <c r="AR34" s="89">
        <f t="shared" si="6"/>
        <v>0</v>
      </c>
      <c r="AS34" s="89">
        <f t="shared" si="6"/>
        <v>0</v>
      </c>
      <c r="AT34" s="89">
        <f t="shared" si="6"/>
        <v>0</v>
      </c>
      <c r="AU34" s="89">
        <f t="shared" si="6"/>
        <v>0</v>
      </c>
      <c r="AV34" s="89">
        <f t="shared" si="6"/>
        <v>0</v>
      </c>
      <c r="AW34" s="89">
        <f t="shared" si="6"/>
        <v>0</v>
      </c>
      <c r="AX34" s="89">
        <f t="shared" si="6"/>
        <v>0</v>
      </c>
      <c r="AY34" s="89">
        <f t="shared" si="6"/>
        <v>0</v>
      </c>
      <c r="AZ34" s="89">
        <f t="shared" si="6"/>
        <v>0</v>
      </c>
      <c r="BA34" s="89">
        <f t="shared" si="6"/>
        <v>0</v>
      </c>
      <c r="BB34" s="89">
        <f t="shared" si="6"/>
        <v>0</v>
      </c>
      <c r="BC34" s="89">
        <f t="shared" si="6"/>
        <v>0</v>
      </c>
      <c r="BD34" s="89">
        <f t="shared" si="6"/>
        <v>0</v>
      </c>
      <c r="BE34" s="89">
        <f t="shared" si="6"/>
        <v>0</v>
      </c>
    </row>
    <row r="35" spans="1:57" ht="12.75" hidden="1" customHeight="1" outlineLevel="1" x14ac:dyDescent="0.15">
      <c r="A35" s="26"/>
      <c r="B35" s="1"/>
      <c r="C35" s="1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</row>
    <row r="36" spans="1:57" ht="12.75" hidden="1" customHeight="1" outlineLevel="1" x14ac:dyDescent="0.2">
      <c r="A36" s="31" t="s">
        <v>132</v>
      </c>
      <c r="B36" s="44"/>
      <c r="C36" s="36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>
        <f t="shared" ref="BE36:BE38" si="7">SUM(D36:BD36)</f>
        <v>0</v>
      </c>
    </row>
    <row r="37" spans="1:57" ht="12.75" hidden="1" customHeight="1" outlineLevel="1" x14ac:dyDescent="0.15">
      <c r="A37" s="40" t="s">
        <v>133</v>
      </c>
      <c r="B37" s="35"/>
      <c r="C37" s="36"/>
      <c r="D37" s="52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>
        <f t="shared" si="7"/>
        <v>0</v>
      </c>
    </row>
    <row r="38" spans="1:57" ht="12.75" hidden="1" customHeight="1" outlineLevel="1" x14ac:dyDescent="0.15">
      <c r="A38" s="31" t="s">
        <v>134</v>
      </c>
      <c r="B38" s="35"/>
      <c r="C38" s="36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>
        <f t="shared" si="7"/>
        <v>0</v>
      </c>
    </row>
    <row r="39" spans="1:57" ht="12.75" hidden="1" customHeight="1" outlineLevel="1" x14ac:dyDescent="0.2">
      <c r="A39" s="94" t="s">
        <v>135</v>
      </c>
      <c r="B39" s="95"/>
      <c r="C39" s="96"/>
      <c r="D39" s="89">
        <f t="shared" ref="D39:BE39" si="8">SUM(D36:D38)</f>
        <v>0</v>
      </c>
      <c r="E39" s="89">
        <f t="shared" si="8"/>
        <v>0</v>
      </c>
      <c r="F39" s="89">
        <f t="shared" si="8"/>
        <v>0</v>
      </c>
      <c r="G39" s="89">
        <f t="shared" si="8"/>
        <v>0</v>
      </c>
      <c r="H39" s="89">
        <f t="shared" si="8"/>
        <v>0</v>
      </c>
      <c r="I39" s="89">
        <f t="shared" si="8"/>
        <v>0</v>
      </c>
      <c r="J39" s="89">
        <f t="shared" si="8"/>
        <v>0</v>
      </c>
      <c r="K39" s="89">
        <f t="shared" si="8"/>
        <v>0</v>
      </c>
      <c r="L39" s="89">
        <f t="shared" si="8"/>
        <v>0</v>
      </c>
      <c r="M39" s="89">
        <f t="shared" si="8"/>
        <v>0</v>
      </c>
      <c r="N39" s="89">
        <f t="shared" si="8"/>
        <v>0</v>
      </c>
      <c r="O39" s="89">
        <f t="shared" si="8"/>
        <v>0</v>
      </c>
      <c r="P39" s="89">
        <f t="shared" si="8"/>
        <v>0</v>
      </c>
      <c r="Q39" s="89">
        <f t="shared" si="8"/>
        <v>0</v>
      </c>
      <c r="R39" s="89">
        <f t="shared" si="8"/>
        <v>0</v>
      </c>
      <c r="S39" s="89">
        <f t="shared" si="8"/>
        <v>0</v>
      </c>
      <c r="T39" s="89">
        <f t="shared" si="8"/>
        <v>0</v>
      </c>
      <c r="U39" s="89">
        <f t="shared" si="8"/>
        <v>0</v>
      </c>
      <c r="V39" s="89">
        <f t="shared" si="8"/>
        <v>0</v>
      </c>
      <c r="W39" s="89">
        <f t="shared" si="8"/>
        <v>0</v>
      </c>
      <c r="X39" s="89">
        <f t="shared" si="8"/>
        <v>0</v>
      </c>
      <c r="Y39" s="89">
        <f t="shared" si="8"/>
        <v>0</v>
      </c>
      <c r="Z39" s="89">
        <f t="shared" si="8"/>
        <v>0</v>
      </c>
      <c r="AA39" s="89">
        <f t="shared" si="8"/>
        <v>0</v>
      </c>
      <c r="AB39" s="89">
        <f t="shared" si="8"/>
        <v>0</v>
      </c>
      <c r="AC39" s="89">
        <f t="shared" si="8"/>
        <v>0</v>
      </c>
      <c r="AD39" s="89">
        <f t="shared" si="8"/>
        <v>0</v>
      </c>
      <c r="AE39" s="89">
        <f t="shared" si="8"/>
        <v>0</v>
      </c>
      <c r="AF39" s="89">
        <f t="shared" si="8"/>
        <v>0</v>
      </c>
      <c r="AG39" s="89">
        <f t="shared" si="8"/>
        <v>0</v>
      </c>
      <c r="AH39" s="89">
        <f t="shared" si="8"/>
        <v>0</v>
      </c>
      <c r="AI39" s="89">
        <f t="shared" si="8"/>
        <v>0</v>
      </c>
      <c r="AJ39" s="89">
        <f t="shared" si="8"/>
        <v>0</v>
      </c>
      <c r="AK39" s="89">
        <f t="shared" si="8"/>
        <v>0</v>
      </c>
      <c r="AL39" s="89">
        <f t="shared" si="8"/>
        <v>0</v>
      </c>
      <c r="AM39" s="89">
        <f t="shared" si="8"/>
        <v>0</v>
      </c>
      <c r="AN39" s="89">
        <f t="shared" si="8"/>
        <v>0</v>
      </c>
      <c r="AO39" s="89">
        <f t="shared" si="8"/>
        <v>0</v>
      </c>
      <c r="AP39" s="89">
        <f t="shared" si="8"/>
        <v>0</v>
      </c>
      <c r="AQ39" s="89">
        <f t="shared" si="8"/>
        <v>0</v>
      </c>
      <c r="AR39" s="89">
        <f t="shared" si="8"/>
        <v>0</v>
      </c>
      <c r="AS39" s="89">
        <f t="shared" si="8"/>
        <v>0</v>
      </c>
      <c r="AT39" s="89">
        <f t="shared" si="8"/>
        <v>0</v>
      </c>
      <c r="AU39" s="89">
        <f t="shared" si="8"/>
        <v>0</v>
      </c>
      <c r="AV39" s="89">
        <f t="shared" si="8"/>
        <v>0</v>
      </c>
      <c r="AW39" s="89">
        <f t="shared" si="8"/>
        <v>0</v>
      </c>
      <c r="AX39" s="89">
        <f t="shared" si="8"/>
        <v>0</v>
      </c>
      <c r="AY39" s="89">
        <f t="shared" si="8"/>
        <v>0</v>
      </c>
      <c r="AZ39" s="89">
        <f t="shared" si="8"/>
        <v>0</v>
      </c>
      <c r="BA39" s="89">
        <f t="shared" si="8"/>
        <v>0</v>
      </c>
      <c r="BB39" s="89">
        <f t="shared" si="8"/>
        <v>0</v>
      </c>
      <c r="BC39" s="89">
        <f t="shared" si="8"/>
        <v>0</v>
      </c>
      <c r="BD39" s="89">
        <f t="shared" si="8"/>
        <v>0</v>
      </c>
      <c r="BE39" s="89">
        <f t="shared" si="8"/>
        <v>0</v>
      </c>
    </row>
    <row r="40" spans="1:57" ht="12.75" hidden="1" customHeight="1" outlineLevel="1" x14ac:dyDescent="0.15">
      <c r="A40" s="97"/>
      <c r="B40" s="35"/>
      <c r="C40" s="35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</row>
    <row r="41" spans="1:57" s="101" customFormat="1" ht="12.75" hidden="1" customHeight="1" outlineLevel="1" x14ac:dyDescent="0.2">
      <c r="A41" s="98" t="s">
        <v>136</v>
      </c>
      <c r="B41" s="29"/>
      <c r="C41" s="99"/>
      <c r="D41" s="100">
        <v>0</v>
      </c>
      <c r="E41" s="100">
        <v>0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100">
        <v>0</v>
      </c>
      <c r="S41" s="100">
        <v>0</v>
      </c>
      <c r="T41" s="100">
        <v>0</v>
      </c>
      <c r="U41" s="100">
        <v>0</v>
      </c>
      <c r="V41" s="100">
        <v>0</v>
      </c>
      <c r="W41" s="100">
        <v>0</v>
      </c>
      <c r="X41" s="100">
        <v>0</v>
      </c>
      <c r="Y41" s="100">
        <v>0</v>
      </c>
      <c r="Z41" s="100">
        <v>0</v>
      </c>
      <c r="AA41" s="100">
        <v>0</v>
      </c>
      <c r="AB41" s="100">
        <v>0</v>
      </c>
      <c r="AC41" s="100">
        <v>0</v>
      </c>
      <c r="AD41" s="100">
        <v>0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0</v>
      </c>
      <c r="AS41" s="100">
        <v>0</v>
      </c>
      <c r="AT41" s="100">
        <v>0</v>
      </c>
      <c r="AU41" s="100">
        <v>0</v>
      </c>
      <c r="AV41" s="100">
        <v>0</v>
      </c>
      <c r="AW41" s="100">
        <v>0</v>
      </c>
      <c r="AX41" s="100">
        <v>0</v>
      </c>
      <c r="AY41" s="100">
        <v>0</v>
      </c>
      <c r="AZ41" s="100">
        <v>0</v>
      </c>
      <c r="BA41" s="100">
        <v>0</v>
      </c>
      <c r="BB41" s="100">
        <v>0</v>
      </c>
      <c r="BC41" s="100">
        <v>0</v>
      </c>
      <c r="BD41" s="100">
        <v>0</v>
      </c>
      <c r="BE41" s="100">
        <f>SUM(D41:BD41)</f>
        <v>0</v>
      </c>
    </row>
    <row r="42" spans="1:57" s="101" customFormat="1" ht="12.75" hidden="1" customHeight="1" outlineLevel="1" x14ac:dyDescent="0.15">
      <c r="A42" s="97"/>
      <c r="B42" s="35"/>
      <c r="C42" s="35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</row>
    <row r="43" spans="1:57" s="101" customFormat="1" ht="12.75" hidden="1" customHeight="1" outlineLevel="1" x14ac:dyDescent="0.2">
      <c r="A43" s="102" t="s">
        <v>137</v>
      </c>
      <c r="B43" s="102"/>
      <c r="C43" s="29"/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0</v>
      </c>
      <c r="U43" s="100">
        <v>0</v>
      </c>
      <c r="V43" s="100">
        <v>0</v>
      </c>
      <c r="W43" s="100">
        <v>0</v>
      </c>
      <c r="X43" s="100">
        <v>0</v>
      </c>
      <c r="Y43" s="100">
        <v>0</v>
      </c>
      <c r="Z43" s="100">
        <v>0</v>
      </c>
      <c r="AA43" s="100">
        <v>0</v>
      </c>
      <c r="AB43" s="100">
        <v>0</v>
      </c>
      <c r="AC43" s="100">
        <v>0</v>
      </c>
      <c r="AD43" s="100">
        <v>0</v>
      </c>
      <c r="AE43" s="100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0</v>
      </c>
      <c r="AS43" s="100">
        <v>0</v>
      </c>
      <c r="AT43" s="100">
        <v>0</v>
      </c>
      <c r="AU43" s="100">
        <v>0</v>
      </c>
      <c r="AV43" s="100">
        <v>0</v>
      </c>
      <c r="AW43" s="100">
        <v>0</v>
      </c>
      <c r="AX43" s="100">
        <v>0</v>
      </c>
      <c r="AY43" s="100">
        <v>0</v>
      </c>
      <c r="AZ43" s="100">
        <v>0</v>
      </c>
      <c r="BA43" s="100">
        <v>0</v>
      </c>
      <c r="BB43" s="100">
        <v>0</v>
      </c>
      <c r="BC43" s="100">
        <v>0</v>
      </c>
      <c r="BD43" s="100">
        <v>0</v>
      </c>
      <c r="BE43" s="100">
        <f>SUM(D43:BD43)</f>
        <v>0</v>
      </c>
    </row>
    <row r="44" spans="1:57" s="101" customFormat="1" ht="12.75" hidden="1" customHeight="1" outlineLevel="1" x14ac:dyDescent="0.15">
      <c r="A44" s="97"/>
      <c r="B44" s="35"/>
      <c r="C44" s="35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</row>
    <row r="45" spans="1:57" s="101" customFormat="1" ht="12.75" hidden="1" customHeight="1" outlineLevel="1" x14ac:dyDescent="0.2">
      <c r="A45" s="109" t="s">
        <v>138</v>
      </c>
      <c r="B45" s="120"/>
      <c r="C45" s="106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>
        <f t="shared" ref="BE45:BE54" si="9">SUM(D45:BD45)</f>
        <v>0</v>
      </c>
    </row>
    <row r="46" spans="1:57" ht="12.75" hidden="1" customHeight="1" outlineLevel="1" x14ac:dyDescent="0.15">
      <c r="A46" s="31" t="s">
        <v>139</v>
      </c>
      <c r="B46" s="35"/>
      <c r="C46" s="3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>
        <f t="shared" si="9"/>
        <v>0</v>
      </c>
    </row>
    <row r="47" spans="1:57" ht="12.75" hidden="1" customHeight="1" outlineLevel="1" x14ac:dyDescent="0.15">
      <c r="A47" s="40" t="s">
        <v>140</v>
      </c>
      <c r="B47" s="35"/>
      <c r="C47" s="36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>
        <f t="shared" si="9"/>
        <v>0</v>
      </c>
    </row>
    <row r="48" spans="1:57" ht="12.75" hidden="1" customHeight="1" outlineLevel="1" x14ac:dyDescent="0.15">
      <c r="A48" s="40" t="s">
        <v>141</v>
      </c>
      <c r="B48" s="35"/>
      <c r="C48" s="36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>
        <f t="shared" si="9"/>
        <v>0</v>
      </c>
    </row>
    <row r="49" spans="1:57" ht="12.75" hidden="1" customHeight="1" outlineLevel="1" x14ac:dyDescent="0.15">
      <c r="A49" s="31" t="s">
        <v>142</v>
      </c>
      <c r="B49" s="35"/>
      <c r="C49" s="36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>
        <f t="shared" si="9"/>
        <v>0</v>
      </c>
    </row>
    <row r="50" spans="1:57" ht="12.75" hidden="1" customHeight="1" outlineLevel="1" x14ac:dyDescent="0.15">
      <c r="A50" s="40" t="s">
        <v>143</v>
      </c>
      <c r="B50" s="35"/>
      <c r="C50" s="36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>
        <f t="shared" si="9"/>
        <v>0</v>
      </c>
    </row>
    <row r="51" spans="1:57" ht="12.75" hidden="1" customHeight="1" outlineLevel="1" x14ac:dyDescent="0.15">
      <c r="A51" s="31" t="s">
        <v>144</v>
      </c>
      <c r="B51" s="35"/>
      <c r="C51" s="36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>
        <f t="shared" si="9"/>
        <v>0</v>
      </c>
    </row>
    <row r="52" spans="1:57" ht="12.75" hidden="1" customHeight="1" outlineLevel="1" x14ac:dyDescent="0.15">
      <c r="A52" s="40" t="s">
        <v>145</v>
      </c>
      <c r="B52" s="35"/>
      <c r="C52" s="36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>
        <f t="shared" si="9"/>
        <v>0</v>
      </c>
    </row>
    <row r="53" spans="1:57" ht="12.75" hidden="1" customHeight="1" outlineLevel="1" x14ac:dyDescent="0.15">
      <c r="A53" s="104" t="s">
        <v>146</v>
      </c>
      <c r="B53" s="105"/>
      <c r="C53" s="106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>
        <f t="shared" si="9"/>
        <v>0</v>
      </c>
    </row>
    <row r="54" spans="1:57" ht="12.75" hidden="1" customHeight="1" outlineLevel="1" x14ac:dyDescent="0.15">
      <c r="A54" s="31" t="s">
        <v>147</v>
      </c>
      <c r="B54" s="35"/>
      <c r="C54" s="36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>
        <f t="shared" si="9"/>
        <v>0</v>
      </c>
    </row>
    <row r="55" spans="1:57" s="101" customFormat="1" ht="12.75" hidden="1" customHeight="1" outlineLevel="1" x14ac:dyDescent="0.2">
      <c r="A55" s="107" t="s">
        <v>148</v>
      </c>
      <c r="B55" s="95"/>
      <c r="C55" s="96"/>
      <c r="D55" s="89">
        <f t="shared" ref="D55:BE55" si="10">SUM(D45:D54)</f>
        <v>0</v>
      </c>
      <c r="E55" s="89">
        <f t="shared" si="10"/>
        <v>0</v>
      </c>
      <c r="F55" s="89">
        <f t="shared" si="10"/>
        <v>0</v>
      </c>
      <c r="G55" s="89">
        <f t="shared" si="10"/>
        <v>0</v>
      </c>
      <c r="H55" s="89">
        <f t="shared" si="10"/>
        <v>0</v>
      </c>
      <c r="I55" s="89">
        <f t="shared" si="10"/>
        <v>0</v>
      </c>
      <c r="J55" s="89">
        <f t="shared" si="10"/>
        <v>0</v>
      </c>
      <c r="K55" s="89">
        <f t="shared" si="10"/>
        <v>0</v>
      </c>
      <c r="L55" s="89">
        <f t="shared" si="10"/>
        <v>0</v>
      </c>
      <c r="M55" s="89">
        <f t="shared" si="10"/>
        <v>0</v>
      </c>
      <c r="N55" s="89">
        <f t="shared" si="10"/>
        <v>0</v>
      </c>
      <c r="O55" s="89">
        <f t="shared" si="10"/>
        <v>0</v>
      </c>
      <c r="P55" s="89">
        <f t="shared" si="10"/>
        <v>0</v>
      </c>
      <c r="Q55" s="89">
        <f t="shared" si="10"/>
        <v>0</v>
      </c>
      <c r="R55" s="89">
        <f t="shared" si="10"/>
        <v>0</v>
      </c>
      <c r="S55" s="89">
        <f t="shared" si="10"/>
        <v>0</v>
      </c>
      <c r="T55" s="89">
        <f t="shared" si="10"/>
        <v>0</v>
      </c>
      <c r="U55" s="89">
        <f t="shared" si="10"/>
        <v>0</v>
      </c>
      <c r="V55" s="89">
        <f t="shared" si="10"/>
        <v>0</v>
      </c>
      <c r="W55" s="89">
        <f t="shared" si="10"/>
        <v>0</v>
      </c>
      <c r="X55" s="89">
        <f t="shared" si="10"/>
        <v>0</v>
      </c>
      <c r="Y55" s="89">
        <f t="shared" si="10"/>
        <v>0</v>
      </c>
      <c r="Z55" s="89">
        <f t="shared" si="10"/>
        <v>0</v>
      </c>
      <c r="AA55" s="89">
        <f t="shared" si="10"/>
        <v>0</v>
      </c>
      <c r="AB55" s="89">
        <f t="shared" si="10"/>
        <v>0</v>
      </c>
      <c r="AC55" s="89">
        <f t="shared" si="10"/>
        <v>0</v>
      </c>
      <c r="AD55" s="89">
        <f t="shared" si="10"/>
        <v>0</v>
      </c>
      <c r="AE55" s="89">
        <f t="shared" si="10"/>
        <v>0</v>
      </c>
      <c r="AF55" s="89">
        <f t="shared" si="10"/>
        <v>0</v>
      </c>
      <c r="AG55" s="89">
        <f t="shared" si="10"/>
        <v>0</v>
      </c>
      <c r="AH55" s="89">
        <f t="shared" si="10"/>
        <v>0</v>
      </c>
      <c r="AI55" s="89">
        <f t="shared" si="10"/>
        <v>0</v>
      </c>
      <c r="AJ55" s="89">
        <f t="shared" si="10"/>
        <v>0</v>
      </c>
      <c r="AK55" s="89">
        <f t="shared" si="10"/>
        <v>0</v>
      </c>
      <c r="AL55" s="89">
        <f t="shared" si="10"/>
        <v>0</v>
      </c>
      <c r="AM55" s="89">
        <f t="shared" si="10"/>
        <v>0</v>
      </c>
      <c r="AN55" s="89">
        <f t="shared" si="10"/>
        <v>0</v>
      </c>
      <c r="AO55" s="89">
        <f t="shared" si="10"/>
        <v>0</v>
      </c>
      <c r="AP55" s="89">
        <f t="shared" si="10"/>
        <v>0</v>
      </c>
      <c r="AQ55" s="89">
        <f t="shared" si="10"/>
        <v>0</v>
      </c>
      <c r="AR55" s="89">
        <f t="shared" si="10"/>
        <v>0</v>
      </c>
      <c r="AS55" s="89">
        <f t="shared" si="10"/>
        <v>0</v>
      </c>
      <c r="AT55" s="89">
        <f t="shared" si="10"/>
        <v>0</v>
      </c>
      <c r="AU55" s="89">
        <f t="shared" si="10"/>
        <v>0</v>
      </c>
      <c r="AV55" s="89">
        <f t="shared" si="10"/>
        <v>0</v>
      </c>
      <c r="AW55" s="89">
        <f t="shared" si="10"/>
        <v>0</v>
      </c>
      <c r="AX55" s="89">
        <f t="shared" si="10"/>
        <v>0</v>
      </c>
      <c r="AY55" s="89">
        <f t="shared" si="10"/>
        <v>0</v>
      </c>
      <c r="AZ55" s="89">
        <f t="shared" si="10"/>
        <v>0</v>
      </c>
      <c r="BA55" s="89">
        <f t="shared" si="10"/>
        <v>0</v>
      </c>
      <c r="BB55" s="89">
        <f t="shared" si="10"/>
        <v>0</v>
      </c>
      <c r="BC55" s="89">
        <f t="shared" si="10"/>
        <v>0</v>
      </c>
      <c r="BD55" s="89">
        <f t="shared" si="10"/>
        <v>0</v>
      </c>
      <c r="BE55" s="89">
        <f t="shared" si="10"/>
        <v>0</v>
      </c>
    </row>
    <row r="56" spans="1:57" s="101" customFormat="1" ht="12.75" hidden="1" customHeight="1" outlineLevel="1" x14ac:dyDescent="0.15">
      <c r="A56" s="113"/>
      <c r="B56" s="114"/>
      <c r="C56" s="114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</row>
    <row r="57" spans="1:57" s="101" customFormat="1" ht="12.75" hidden="1" customHeight="1" outlineLevel="1" x14ac:dyDescent="0.15">
      <c r="A57" s="121" t="s">
        <v>138</v>
      </c>
      <c r="B57" s="122"/>
      <c r="C57" s="123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>
        <f t="shared" ref="BE57:BE64" si="11">SUM(D57:BD57)</f>
        <v>0</v>
      </c>
    </row>
    <row r="58" spans="1:57" s="101" customFormat="1" ht="12.75" hidden="1" customHeight="1" outlineLevel="1" x14ac:dyDescent="0.15">
      <c r="A58" s="121" t="s">
        <v>139</v>
      </c>
      <c r="B58" s="122"/>
      <c r="C58" s="123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>
        <f t="shared" si="11"/>
        <v>0</v>
      </c>
    </row>
    <row r="59" spans="1:57" s="101" customFormat="1" ht="12.75" hidden="1" customHeight="1" outlineLevel="1" x14ac:dyDescent="0.15">
      <c r="A59" s="121" t="s">
        <v>140</v>
      </c>
      <c r="B59" s="122"/>
      <c r="C59" s="123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>
        <f t="shared" si="11"/>
        <v>0</v>
      </c>
    </row>
    <row r="60" spans="1:57" s="101" customFormat="1" ht="12.75" hidden="1" customHeight="1" outlineLevel="1" x14ac:dyDescent="0.15">
      <c r="A60" s="121" t="s">
        <v>141</v>
      </c>
      <c r="B60" s="122"/>
      <c r="C60" s="123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>
        <f t="shared" si="11"/>
        <v>0</v>
      </c>
    </row>
    <row r="61" spans="1:57" s="101" customFormat="1" ht="12.75" hidden="1" customHeight="1" outlineLevel="1" x14ac:dyDescent="0.15">
      <c r="A61" s="121" t="s">
        <v>142</v>
      </c>
      <c r="B61" s="122"/>
      <c r="C61" s="123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>
        <f t="shared" si="11"/>
        <v>0</v>
      </c>
    </row>
    <row r="62" spans="1:57" s="101" customFormat="1" ht="12.75" hidden="1" customHeight="1" outlineLevel="1" x14ac:dyDescent="0.15">
      <c r="A62" s="121" t="s">
        <v>143</v>
      </c>
      <c r="B62" s="122"/>
      <c r="C62" s="123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>
        <f t="shared" si="11"/>
        <v>0</v>
      </c>
    </row>
    <row r="63" spans="1:57" s="101" customFormat="1" ht="12.75" hidden="1" customHeight="1" outlineLevel="1" x14ac:dyDescent="0.15">
      <c r="A63" s="121" t="s">
        <v>144</v>
      </c>
      <c r="B63" s="122"/>
      <c r="C63" s="123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>
        <f t="shared" si="11"/>
        <v>0</v>
      </c>
    </row>
    <row r="64" spans="1:57" s="101" customFormat="1" ht="12.75" hidden="1" customHeight="1" outlineLevel="1" x14ac:dyDescent="0.15">
      <c r="A64" s="121" t="s">
        <v>145</v>
      </c>
      <c r="B64" s="122"/>
      <c r="C64" s="123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>
        <f t="shared" si="11"/>
        <v>0</v>
      </c>
    </row>
    <row r="65" spans="1:57" s="101" customFormat="1" ht="12.75" hidden="1" customHeight="1" outlineLevel="1" x14ac:dyDescent="0.2">
      <c r="A65" s="124" t="s">
        <v>149</v>
      </c>
      <c r="B65" s="125"/>
      <c r="C65" s="126"/>
      <c r="D65" s="50">
        <f t="shared" ref="D65:BE65" si="12">SUM(D57:D64)</f>
        <v>0</v>
      </c>
      <c r="E65" s="50">
        <f t="shared" si="12"/>
        <v>0</v>
      </c>
      <c r="F65" s="50">
        <f t="shared" si="12"/>
        <v>0</v>
      </c>
      <c r="G65" s="50">
        <f t="shared" si="12"/>
        <v>0</v>
      </c>
      <c r="H65" s="50">
        <f t="shared" si="12"/>
        <v>0</v>
      </c>
      <c r="I65" s="50">
        <f t="shared" si="12"/>
        <v>0</v>
      </c>
      <c r="J65" s="50">
        <f t="shared" si="12"/>
        <v>0</v>
      </c>
      <c r="K65" s="50">
        <f t="shared" si="12"/>
        <v>0</v>
      </c>
      <c r="L65" s="50">
        <f t="shared" si="12"/>
        <v>0</v>
      </c>
      <c r="M65" s="50">
        <f t="shared" si="12"/>
        <v>0</v>
      </c>
      <c r="N65" s="50">
        <f t="shared" si="12"/>
        <v>0</v>
      </c>
      <c r="O65" s="50">
        <f t="shared" si="12"/>
        <v>0</v>
      </c>
      <c r="P65" s="50">
        <f t="shared" si="12"/>
        <v>0</v>
      </c>
      <c r="Q65" s="50">
        <f t="shared" si="12"/>
        <v>0</v>
      </c>
      <c r="R65" s="50">
        <f t="shared" si="12"/>
        <v>0</v>
      </c>
      <c r="S65" s="50">
        <f t="shared" si="12"/>
        <v>0</v>
      </c>
      <c r="T65" s="50">
        <f t="shared" si="12"/>
        <v>0</v>
      </c>
      <c r="U65" s="50">
        <f t="shared" si="12"/>
        <v>0</v>
      </c>
      <c r="V65" s="50">
        <f t="shared" si="12"/>
        <v>0</v>
      </c>
      <c r="W65" s="50">
        <f t="shared" si="12"/>
        <v>0</v>
      </c>
      <c r="X65" s="50">
        <f t="shared" si="12"/>
        <v>0</v>
      </c>
      <c r="Y65" s="50">
        <f t="shared" si="12"/>
        <v>0</v>
      </c>
      <c r="Z65" s="50">
        <f t="shared" si="12"/>
        <v>0</v>
      </c>
      <c r="AA65" s="50">
        <f t="shared" si="12"/>
        <v>0</v>
      </c>
      <c r="AB65" s="50">
        <f t="shared" si="12"/>
        <v>0</v>
      </c>
      <c r="AC65" s="50">
        <f t="shared" si="12"/>
        <v>0</v>
      </c>
      <c r="AD65" s="50">
        <f t="shared" si="12"/>
        <v>0</v>
      </c>
      <c r="AE65" s="50">
        <f t="shared" si="12"/>
        <v>0</v>
      </c>
      <c r="AF65" s="50">
        <f t="shared" si="12"/>
        <v>0</v>
      </c>
      <c r="AG65" s="50">
        <f t="shared" si="12"/>
        <v>0</v>
      </c>
      <c r="AH65" s="50">
        <f t="shared" si="12"/>
        <v>0</v>
      </c>
      <c r="AI65" s="50">
        <f t="shared" si="12"/>
        <v>0</v>
      </c>
      <c r="AJ65" s="50">
        <f t="shared" si="12"/>
        <v>0</v>
      </c>
      <c r="AK65" s="50">
        <f t="shared" si="12"/>
        <v>0</v>
      </c>
      <c r="AL65" s="50">
        <f t="shared" si="12"/>
        <v>0</v>
      </c>
      <c r="AM65" s="50">
        <f t="shared" si="12"/>
        <v>0</v>
      </c>
      <c r="AN65" s="50">
        <f t="shared" si="12"/>
        <v>0</v>
      </c>
      <c r="AO65" s="50">
        <f t="shared" si="12"/>
        <v>0</v>
      </c>
      <c r="AP65" s="50">
        <f t="shared" si="12"/>
        <v>0</v>
      </c>
      <c r="AQ65" s="50">
        <f t="shared" si="12"/>
        <v>0</v>
      </c>
      <c r="AR65" s="50">
        <f t="shared" si="12"/>
        <v>0</v>
      </c>
      <c r="AS65" s="50">
        <f t="shared" si="12"/>
        <v>0</v>
      </c>
      <c r="AT65" s="50">
        <f t="shared" si="12"/>
        <v>0</v>
      </c>
      <c r="AU65" s="50">
        <f t="shared" si="12"/>
        <v>0</v>
      </c>
      <c r="AV65" s="50">
        <f t="shared" si="12"/>
        <v>0</v>
      </c>
      <c r="AW65" s="50">
        <f t="shared" si="12"/>
        <v>0</v>
      </c>
      <c r="AX65" s="50">
        <f t="shared" si="12"/>
        <v>0</v>
      </c>
      <c r="AY65" s="50">
        <f t="shared" si="12"/>
        <v>0</v>
      </c>
      <c r="AZ65" s="50">
        <f t="shared" si="12"/>
        <v>0</v>
      </c>
      <c r="BA65" s="50">
        <f t="shared" si="12"/>
        <v>0</v>
      </c>
      <c r="BB65" s="50">
        <f t="shared" si="12"/>
        <v>0</v>
      </c>
      <c r="BC65" s="50">
        <f t="shared" si="12"/>
        <v>0</v>
      </c>
      <c r="BD65" s="50">
        <f t="shared" si="12"/>
        <v>0</v>
      </c>
      <c r="BE65" s="50">
        <f t="shared" si="12"/>
        <v>0</v>
      </c>
    </row>
    <row r="66" spans="1:57" s="101" customFormat="1" ht="12.75" hidden="1" customHeight="1" outlineLevel="1" x14ac:dyDescent="0.15">
      <c r="A66" s="27"/>
      <c r="B66" s="13"/>
      <c r="C66" s="13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</row>
    <row r="67" spans="1:57" s="101" customFormat="1" ht="12.75" hidden="1" customHeight="1" outlineLevel="1" x14ac:dyDescent="0.15">
      <c r="A67" s="127" t="s">
        <v>150</v>
      </c>
      <c r="B67" s="128"/>
      <c r="C67" s="129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>
        <f t="shared" ref="BE67:BE80" si="13">SUM(D67:BD67)</f>
        <v>0</v>
      </c>
    </row>
    <row r="68" spans="1:57" s="101" customFormat="1" ht="12.75" hidden="1" customHeight="1" outlineLevel="1" x14ac:dyDescent="0.15">
      <c r="A68" s="127" t="s">
        <v>151</v>
      </c>
      <c r="B68" s="128"/>
      <c r="C68" s="129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>
        <f t="shared" si="13"/>
        <v>0</v>
      </c>
    </row>
    <row r="69" spans="1:57" s="101" customFormat="1" ht="12.75" hidden="1" customHeight="1" outlineLevel="1" x14ac:dyDescent="0.15">
      <c r="A69" s="127" t="s">
        <v>152</v>
      </c>
      <c r="B69" s="128"/>
      <c r="C69" s="129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>
        <f t="shared" si="13"/>
        <v>0</v>
      </c>
    </row>
    <row r="70" spans="1:57" s="101" customFormat="1" ht="12.75" hidden="1" customHeight="1" outlineLevel="1" x14ac:dyDescent="0.15">
      <c r="A70" s="127" t="s">
        <v>153</v>
      </c>
      <c r="B70" s="128"/>
      <c r="C70" s="129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>
        <f t="shared" si="13"/>
        <v>0</v>
      </c>
    </row>
    <row r="71" spans="1:57" s="101" customFormat="1" ht="12.75" hidden="1" customHeight="1" outlineLevel="1" x14ac:dyDescent="0.15">
      <c r="A71" s="127" t="s">
        <v>154</v>
      </c>
      <c r="B71" s="128"/>
      <c r="C71" s="129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>
        <f t="shared" si="13"/>
        <v>0</v>
      </c>
    </row>
    <row r="72" spans="1:57" s="101" customFormat="1" ht="12.75" hidden="1" customHeight="1" outlineLevel="1" x14ac:dyDescent="0.15">
      <c r="A72" s="127" t="s">
        <v>155</v>
      </c>
      <c r="B72" s="128"/>
      <c r="C72" s="129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>
        <f t="shared" si="13"/>
        <v>0</v>
      </c>
    </row>
    <row r="73" spans="1:57" s="101" customFormat="1" ht="12.75" hidden="1" customHeight="1" outlineLevel="1" x14ac:dyDescent="0.15">
      <c r="A73" s="127" t="s">
        <v>156</v>
      </c>
      <c r="B73" s="128"/>
      <c r="C73" s="129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>
        <f t="shared" si="13"/>
        <v>0</v>
      </c>
    </row>
    <row r="74" spans="1:57" s="101" customFormat="1" ht="12.75" hidden="1" customHeight="1" outlineLevel="1" x14ac:dyDescent="0.15">
      <c r="A74" s="127" t="s">
        <v>157</v>
      </c>
      <c r="B74" s="128"/>
      <c r="C74" s="129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>
        <f t="shared" si="13"/>
        <v>0</v>
      </c>
    </row>
    <row r="75" spans="1:57" s="101" customFormat="1" ht="12.75" hidden="1" customHeight="1" outlineLevel="1" x14ac:dyDescent="0.15">
      <c r="A75" s="127" t="s">
        <v>158</v>
      </c>
      <c r="B75" s="128"/>
      <c r="C75" s="129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>
        <f t="shared" si="13"/>
        <v>0</v>
      </c>
    </row>
    <row r="76" spans="1:57" s="101" customFormat="1" ht="12.75" hidden="1" customHeight="1" outlineLevel="1" x14ac:dyDescent="0.15">
      <c r="A76" s="127" t="s">
        <v>159</v>
      </c>
      <c r="B76" s="128"/>
      <c r="C76" s="129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>
        <f t="shared" si="13"/>
        <v>0</v>
      </c>
    </row>
    <row r="77" spans="1:57" s="101" customFormat="1" ht="12.75" hidden="1" customHeight="1" outlineLevel="1" x14ac:dyDescent="0.15">
      <c r="A77" s="127" t="s">
        <v>160</v>
      </c>
      <c r="B77" s="128"/>
      <c r="C77" s="129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>
        <f t="shared" si="13"/>
        <v>0</v>
      </c>
    </row>
    <row r="78" spans="1:57" s="101" customFormat="1" ht="12.75" hidden="1" customHeight="1" outlineLevel="1" x14ac:dyDescent="0.15">
      <c r="A78" s="127" t="s">
        <v>161</v>
      </c>
      <c r="B78" s="128"/>
      <c r="C78" s="129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>
        <f t="shared" si="13"/>
        <v>0</v>
      </c>
    </row>
    <row r="79" spans="1:57" s="101" customFormat="1" ht="12.75" hidden="1" customHeight="1" outlineLevel="1" x14ac:dyDescent="0.15">
      <c r="A79" s="127" t="s">
        <v>162</v>
      </c>
      <c r="B79" s="128"/>
      <c r="C79" s="129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>
        <f t="shared" si="13"/>
        <v>0</v>
      </c>
    </row>
    <row r="80" spans="1:57" s="101" customFormat="1" ht="12.75" hidden="1" customHeight="1" outlineLevel="1" x14ac:dyDescent="0.15">
      <c r="A80" s="127" t="s">
        <v>163</v>
      </c>
      <c r="B80" s="128"/>
      <c r="C80" s="129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>
        <f t="shared" si="13"/>
        <v>0</v>
      </c>
    </row>
    <row r="81" spans="1:57" s="101" customFormat="1" ht="12.75" hidden="1" customHeight="1" outlineLevel="1" x14ac:dyDescent="0.15">
      <c r="A81" s="130" t="s">
        <v>164</v>
      </c>
      <c r="B81" s="131"/>
      <c r="C81" s="132"/>
      <c r="D81" s="50">
        <f t="shared" ref="D81:BE81" si="14">SUM(D67:D80)</f>
        <v>0</v>
      </c>
      <c r="E81" s="50">
        <f t="shared" si="14"/>
        <v>0</v>
      </c>
      <c r="F81" s="50">
        <f t="shared" si="14"/>
        <v>0</v>
      </c>
      <c r="G81" s="50">
        <f t="shared" si="14"/>
        <v>0</v>
      </c>
      <c r="H81" s="50">
        <f t="shared" si="14"/>
        <v>0</v>
      </c>
      <c r="I81" s="50">
        <f t="shared" si="14"/>
        <v>0</v>
      </c>
      <c r="J81" s="50">
        <f t="shared" si="14"/>
        <v>0</v>
      </c>
      <c r="K81" s="50">
        <f t="shared" si="14"/>
        <v>0</v>
      </c>
      <c r="L81" s="50">
        <f t="shared" si="14"/>
        <v>0</v>
      </c>
      <c r="M81" s="50">
        <f t="shared" si="14"/>
        <v>0</v>
      </c>
      <c r="N81" s="50">
        <f t="shared" si="14"/>
        <v>0</v>
      </c>
      <c r="O81" s="50">
        <f t="shared" si="14"/>
        <v>0</v>
      </c>
      <c r="P81" s="50">
        <f t="shared" si="14"/>
        <v>0</v>
      </c>
      <c r="Q81" s="50">
        <f t="shared" si="14"/>
        <v>0</v>
      </c>
      <c r="R81" s="50">
        <f t="shared" si="14"/>
        <v>0</v>
      </c>
      <c r="S81" s="50">
        <f t="shared" si="14"/>
        <v>0</v>
      </c>
      <c r="T81" s="50">
        <f t="shared" si="14"/>
        <v>0</v>
      </c>
      <c r="U81" s="50">
        <f t="shared" si="14"/>
        <v>0</v>
      </c>
      <c r="V81" s="50">
        <f t="shared" si="14"/>
        <v>0</v>
      </c>
      <c r="W81" s="50">
        <f t="shared" si="14"/>
        <v>0</v>
      </c>
      <c r="X81" s="50">
        <f t="shared" si="14"/>
        <v>0</v>
      </c>
      <c r="Y81" s="50">
        <f t="shared" si="14"/>
        <v>0</v>
      </c>
      <c r="Z81" s="50">
        <f t="shared" si="14"/>
        <v>0</v>
      </c>
      <c r="AA81" s="50">
        <f t="shared" si="14"/>
        <v>0</v>
      </c>
      <c r="AB81" s="50">
        <f t="shared" si="14"/>
        <v>0</v>
      </c>
      <c r="AC81" s="50">
        <f t="shared" si="14"/>
        <v>0</v>
      </c>
      <c r="AD81" s="50">
        <f t="shared" si="14"/>
        <v>0</v>
      </c>
      <c r="AE81" s="50">
        <f t="shared" si="14"/>
        <v>0</v>
      </c>
      <c r="AF81" s="50">
        <f t="shared" si="14"/>
        <v>0</v>
      </c>
      <c r="AG81" s="50">
        <f t="shared" si="14"/>
        <v>0</v>
      </c>
      <c r="AH81" s="50">
        <f t="shared" si="14"/>
        <v>0</v>
      </c>
      <c r="AI81" s="50">
        <f t="shared" si="14"/>
        <v>0</v>
      </c>
      <c r="AJ81" s="50">
        <f t="shared" si="14"/>
        <v>0</v>
      </c>
      <c r="AK81" s="50">
        <f t="shared" si="14"/>
        <v>0</v>
      </c>
      <c r="AL81" s="50">
        <f t="shared" si="14"/>
        <v>0</v>
      </c>
      <c r="AM81" s="50">
        <f t="shared" si="14"/>
        <v>0</v>
      </c>
      <c r="AN81" s="50">
        <f t="shared" si="14"/>
        <v>0</v>
      </c>
      <c r="AO81" s="50">
        <f t="shared" si="14"/>
        <v>0</v>
      </c>
      <c r="AP81" s="50">
        <f t="shared" si="14"/>
        <v>0</v>
      </c>
      <c r="AQ81" s="50">
        <f t="shared" si="14"/>
        <v>0</v>
      </c>
      <c r="AR81" s="50">
        <f t="shared" si="14"/>
        <v>0</v>
      </c>
      <c r="AS81" s="50">
        <f t="shared" si="14"/>
        <v>0</v>
      </c>
      <c r="AT81" s="50">
        <f t="shared" si="14"/>
        <v>0</v>
      </c>
      <c r="AU81" s="50">
        <f t="shared" si="14"/>
        <v>0</v>
      </c>
      <c r="AV81" s="50">
        <f t="shared" si="14"/>
        <v>0</v>
      </c>
      <c r="AW81" s="50">
        <f t="shared" si="14"/>
        <v>0</v>
      </c>
      <c r="AX81" s="50">
        <f t="shared" si="14"/>
        <v>0</v>
      </c>
      <c r="AY81" s="50">
        <f t="shared" si="14"/>
        <v>0</v>
      </c>
      <c r="AZ81" s="50">
        <f t="shared" si="14"/>
        <v>0</v>
      </c>
      <c r="BA81" s="50">
        <f t="shared" si="14"/>
        <v>0</v>
      </c>
      <c r="BB81" s="50">
        <f t="shared" si="14"/>
        <v>0</v>
      </c>
      <c r="BC81" s="50">
        <f t="shared" si="14"/>
        <v>0</v>
      </c>
      <c r="BD81" s="50">
        <f t="shared" si="14"/>
        <v>0</v>
      </c>
      <c r="BE81" s="50">
        <f t="shared" si="14"/>
        <v>0</v>
      </c>
    </row>
    <row r="82" spans="1:57" s="101" customFormat="1" ht="12.75" hidden="1" customHeight="1" outlineLevel="1" x14ac:dyDescent="0.15">
      <c r="A82" s="27"/>
      <c r="B82" s="13"/>
      <c r="C82" s="13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</row>
    <row r="83" spans="1:57" s="101" customFormat="1" ht="12.75" hidden="1" customHeight="1" outlineLevel="1" x14ac:dyDescent="0.15">
      <c r="A83" s="127" t="s">
        <v>165</v>
      </c>
      <c r="B83" s="128"/>
      <c r="C83" s="129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>
        <f t="shared" ref="BE83:BE92" si="15">SUM(D83:BD83)</f>
        <v>0</v>
      </c>
    </row>
    <row r="84" spans="1:57" s="101" customFormat="1" ht="12.75" hidden="1" customHeight="1" outlineLevel="1" x14ac:dyDescent="0.15">
      <c r="A84" s="127" t="s">
        <v>166</v>
      </c>
      <c r="B84" s="128"/>
      <c r="C84" s="129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>
        <f t="shared" si="15"/>
        <v>0</v>
      </c>
    </row>
    <row r="85" spans="1:57" s="101" customFormat="1" ht="12.75" hidden="1" customHeight="1" outlineLevel="1" x14ac:dyDescent="0.15">
      <c r="A85" s="127" t="s">
        <v>167</v>
      </c>
      <c r="B85" s="128"/>
      <c r="C85" s="129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>
        <f t="shared" si="15"/>
        <v>0</v>
      </c>
    </row>
    <row r="86" spans="1:57" s="101" customFormat="1" ht="12.75" hidden="1" customHeight="1" outlineLevel="1" x14ac:dyDescent="0.15">
      <c r="A86" s="127" t="s">
        <v>168</v>
      </c>
      <c r="B86" s="128"/>
      <c r="C86" s="129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>
        <f t="shared" si="15"/>
        <v>0</v>
      </c>
    </row>
    <row r="87" spans="1:57" s="101" customFormat="1" ht="12.75" hidden="1" customHeight="1" outlineLevel="1" x14ac:dyDescent="0.15">
      <c r="A87" s="127" t="s">
        <v>169</v>
      </c>
      <c r="B87" s="128"/>
      <c r="C87" s="129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>
        <f t="shared" si="15"/>
        <v>0</v>
      </c>
    </row>
    <row r="88" spans="1:57" s="101" customFormat="1" ht="12.75" hidden="1" customHeight="1" outlineLevel="1" x14ac:dyDescent="0.15">
      <c r="A88" s="127" t="s">
        <v>170</v>
      </c>
      <c r="B88" s="128"/>
      <c r="C88" s="129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>
        <f t="shared" si="15"/>
        <v>0</v>
      </c>
    </row>
    <row r="89" spans="1:57" s="101" customFormat="1" ht="12.75" hidden="1" customHeight="1" outlineLevel="1" x14ac:dyDescent="0.15">
      <c r="A89" s="127" t="s">
        <v>171</v>
      </c>
      <c r="B89" s="128"/>
      <c r="C89" s="129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>
        <f t="shared" si="15"/>
        <v>0</v>
      </c>
    </row>
    <row r="90" spans="1:57" s="101" customFormat="1" ht="12.75" hidden="1" customHeight="1" outlineLevel="1" x14ac:dyDescent="0.15">
      <c r="A90" s="127" t="s">
        <v>172</v>
      </c>
      <c r="B90" s="128"/>
      <c r="C90" s="129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>
        <f t="shared" si="15"/>
        <v>0</v>
      </c>
    </row>
    <row r="91" spans="1:57" s="101" customFormat="1" ht="12.75" hidden="1" customHeight="1" outlineLevel="1" x14ac:dyDescent="0.15">
      <c r="A91" s="127" t="s">
        <v>173</v>
      </c>
      <c r="B91" s="128"/>
      <c r="C91" s="129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>
        <f t="shared" si="15"/>
        <v>0</v>
      </c>
    </row>
    <row r="92" spans="1:57" s="101" customFormat="1" ht="12.75" hidden="1" customHeight="1" outlineLevel="1" x14ac:dyDescent="0.15">
      <c r="A92" s="127" t="s">
        <v>174</v>
      </c>
      <c r="B92" s="128"/>
      <c r="C92" s="129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>
        <f t="shared" si="15"/>
        <v>0</v>
      </c>
    </row>
    <row r="93" spans="1:57" s="101" customFormat="1" ht="12.75" hidden="1" customHeight="1" outlineLevel="1" x14ac:dyDescent="0.15">
      <c r="A93" s="130" t="s">
        <v>175</v>
      </c>
      <c r="B93" s="131"/>
      <c r="C93" s="132"/>
      <c r="D93" s="50">
        <f t="shared" ref="D93:BE93" si="16">SUM(D83:D92)</f>
        <v>0</v>
      </c>
      <c r="E93" s="50">
        <f t="shared" si="16"/>
        <v>0</v>
      </c>
      <c r="F93" s="50">
        <f t="shared" si="16"/>
        <v>0</v>
      </c>
      <c r="G93" s="50">
        <f t="shared" si="16"/>
        <v>0</v>
      </c>
      <c r="H93" s="50">
        <f t="shared" si="16"/>
        <v>0</v>
      </c>
      <c r="I93" s="50">
        <f t="shared" si="16"/>
        <v>0</v>
      </c>
      <c r="J93" s="50">
        <f t="shared" si="16"/>
        <v>0</v>
      </c>
      <c r="K93" s="50">
        <f t="shared" si="16"/>
        <v>0</v>
      </c>
      <c r="L93" s="50">
        <f t="shared" si="16"/>
        <v>0</v>
      </c>
      <c r="M93" s="50">
        <f t="shared" si="16"/>
        <v>0</v>
      </c>
      <c r="N93" s="50">
        <f t="shared" si="16"/>
        <v>0</v>
      </c>
      <c r="O93" s="50">
        <f t="shared" si="16"/>
        <v>0</v>
      </c>
      <c r="P93" s="50">
        <f t="shared" si="16"/>
        <v>0</v>
      </c>
      <c r="Q93" s="50">
        <f t="shared" si="16"/>
        <v>0</v>
      </c>
      <c r="R93" s="50">
        <f t="shared" si="16"/>
        <v>0</v>
      </c>
      <c r="S93" s="50">
        <f t="shared" si="16"/>
        <v>0</v>
      </c>
      <c r="T93" s="50">
        <f t="shared" si="16"/>
        <v>0</v>
      </c>
      <c r="U93" s="50">
        <f t="shared" si="16"/>
        <v>0</v>
      </c>
      <c r="V93" s="50">
        <f t="shared" si="16"/>
        <v>0</v>
      </c>
      <c r="W93" s="50">
        <f t="shared" si="16"/>
        <v>0</v>
      </c>
      <c r="X93" s="50">
        <f t="shared" si="16"/>
        <v>0</v>
      </c>
      <c r="Y93" s="50">
        <f t="shared" si="16"/>
        <v>0</v>
      </c>
      <c r="Z93" s="50">
        <f t="shared" si="16"/>
        <v>0</v>
      </c>
      <c r="AA93" s="50">
        <f t="shared" si="16"/>
        <v>0</v>
      </c>
      <c r="AB93" s="50">
        <f t="shared" si="16"/>
        <v>0</v>
      </c>
      <c r="AC93" s="50">
        <f t="shared" si="16"/>
        <v>0</v>
      </c>
      <c r="AD93" s="50">
        <f t="shared" si="16"/>
        <v>0</v>
      </c>
      <c r="AE93" s="50">
        <f t="shared" si="16"/>
        <v>0</v>
      </c>
      <c r="AF93" s="50">
        <f t="shared" si="16"/>
        <v>0</v>
      </c>
      <c r="AG93" s="50">
        <f t="shared" si="16"/>
        <v>0</v>
      </c>
      <c r="AH93" s="50">
        <f t="shared" si="16"/>
        <v>0</v>
      </c>
      <c r="AI93" s="50">
        <f t="shared" si="16"/>
        <v>0</v>
      </c>
      <c r="AJ93" s="50">
        <f t="shared" si="16"/>
        <v>0</v>
      </c>
      <c r="AK93" s="50">
        <f t="shared" si="16"/>
        <v>0</v>
      </c>
      <c r="AL93" s="50">
        <f t="shared" si="16"/>
        <v>0</v>
      </c>
      <c r="AM93" s="50">
        <f t="shared" si="16"/>
        <v>0</v>
      </c>
      <c r="AN93" s="50">
        <f t="shared" si="16"/>
        <v>0</v>
      </c>
      <c r="AO93" s="50">
        <f t="shared" si="16"/>
        <v>0</v>
      </c>
      <c r="AP93" s="50">
        <f t="shared" si="16"/>
        <v>0</v>
      </c>
      <c r="AQ93" s="50">
        <f t="shared" si="16"/>
        <v>0</v>
      </c>
      <c r="AR93" s="50">
        <f t="shared" si="16"/>
        <v>0</v>
      </c>
      <c r="AS93" s="50">
        <f t="shared" si="16"/>
        <v>0</v>
      </c>
      <c r="AT93" s="50">
        <f t="shared" si="16"/>
        <v>0</v>
      </c>
      <c r="AU93" s="50">
        <f t="shared" si="16"/>
        <v>0</v>
      </c>
      <c r="AV93" s="50">
        <f t="shared" si="16"/>
        <v>0</v>
      </c>
      <c r="AW93" s="50">
        <f t="shared" si="16"/>
        <v>0</v>
      </c>
      <c r="AX93" s="50">
        <f t="shared" si="16"/>
        <v>0</v>
      </c>
      <c r="AY93" s="50">
        <f t="shared" si="16"/>
        <v>0</v>
      </c>
      <c r="AZ93" s="50">
        <f t="shared" si="16"/>
        <v>0</v>
      </c>
      <c r="BA93" s="50">
        <f t="shared" si="16"/>
        <v>0</v>
      </c>
      <c r="BB93" s="50">
        <f t="shared" si="16"/>
        <v>0</v>
      </c>
      <c r="BC93" s="50">
        <f t="shared" si="16"/>
        <v>0</v>
      </c>
      <c r="BD93" s="50">
        <f t="shared" si="16"/>
        <v>0</v>
      </c>
      <c r="BE93" s="50">
        <f t="shared" si="16"/>
        <v>0</v>
      </c>
    </row>
    <row r="94" spans="1:57" s="101" customFormat="1" ht="12.75" hidden="1" customHeight="1" outlineLevel="1" x14ac:dyDescent="0.15">
      <c r="A94" s="27"/>
      <c r="B94" s="13"/>
      <c r="C94" s="13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</row>
    <row r="95" spans="1:57" s="101" customFormat="1" ht="12.75" hidden="1" customHeight="1" outlineLevel="1" x14ac:dyDescent="0.15">
      <c r="A95" s="133" t="s">
        <v>176</v>
      </c>
      <c r="B95" s="134"/>
      <c r="C95" s="135"/>
      <c r="D95" s="53"/>
      <c r="E95" s="48"/>
      <c r="F95" s="48"/>
      <c r="G95" s="48"/>
      <c r="H95" s="48"/>
      <c r="I95" s="48"/>
      <c r="J95" s="54"/>
      <c r="K95" s="54"/>
      <c r="L95" s="48"/>
      <c r="M95" s="48"/>
      <c r="N95" s="54"/>
      <c r="O95" s="54"/>
      <c r="P95" s="54"/>
      <c r="Q95" s="48"/>
      <c r="R95" s="48"/>
      <c r="S95" s="48"/>
      <c r="T95" s="54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>
        <f t="shared" ref="BE95:BE99" si="17">SUM(D95:BD95)</f>
        <v>0</v>
      </c>
    </row>
    <row r="96" spans="1:57" s="101" customFormat="1" ht="12.75" hidden="1" customHeight="1" outlineLevel="1" x14ac:dyDescent="0.15">
      <c r="A96" s="127" t="s">
        <v>177</v>
      </c>
      <c r="B96" s="128"/>
      <c r="C96" s="129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>
        <f t="shared" si="17"/>
        <v>0</v>
      </c>
    </row>
    <row r="97" spans="1:57" s="101" customFormat="1" ht="12.75" hidden="1" customHeight="1" outlineLevel="1" x14ac:dyDescent="0.15">
      <c r="A97" s="127" t="s">
        <v>178</v>
      </c>
      <c r="B97" s="128"/>
      <c r="C97" s="129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>
        <f t="shared" si="17"/>
        <v>0</v>
      </c>
    </row>
    <row r="98" spans="1:57" s="101" customFormat="1" ht="12.75" hidden="1" customHeight="1" outlineLevel="1" x14ac:dyDescent="0.15">
      <c r="A98" s="127" t="s">
        <v>130</v>
      </c>
      <c r="B98" s="128"/>
      <c r="C98" s="129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>
        <f t="shared" si="17"/>
        <v>0</v>
      </c>
    </row>
    <row r="99" spans="1:57" s="101" customFormat="1" ht="12.75" hidden="1" customHeight="1" outlineLevel="1" x14ac:dyDescent="0.15">
      <c r="A99" s="127" t="s">
        <v>179</v>
      </c>
      <c r="B99" s="128"/>
      <c r="C99" s="129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>
        <f t="shared" si="17"/>
        <v>0</v>
      </c>
    </row>
    <row r="100" spans="1:57" s="101" customFormat="1" ht="12.75" hidden="1" customHeight="1" outlineLevel="1" x14ac:dyDescent="0.15">
      <c r="A100" s="130" t="s">
        <v>180</v>
      </c>
      <c r="B100" s="131"/>
      <c r="C100" s="132"/>
      <c r="D100" s="50">
        <f t="shared" ref="D100:BE100" si="18">SUM(D95:D99)</f>
        <v>0</v>
      </c>
      <c r="E100" s="50">
        <f t="shared" si="18"/>
        <v>0</v>
      </c>
      <c r="F100" s="50">
        <f t="shared" si="18"/>
        <v>0</v>
      </c>
      <c r="G100" s="50">
        <f t="shared" si="18"/>
        <v>0</v>
      </c>
      <c r="H100" s="50">
        <f t="shared" si="18"/>
        <v>0</v>
      </c>
      <c r="I100" s="50">
        <f t="shared" si="18"/>
        <v>0</v>
      </c>
      <c r="J100" s="50">
        <f t="shared" si="18"/>
        <v>0</v>
      </c>
      <c r="K100" s="50">
        <f t="shared" si="18"/>
        <v>0</v>
      </c>
      <c r="L100" s="50">
        <f t="shared" si="18"/>
        <v>0</v>
      </c>
      <c r="M100" s="50">
        <f t="shared" si="18"/>
        <v>0</v>
      </c>
      <c r="N100" s="50">
        <f t="shared" si="18"/>
        <v>0</v>
      </c>
      <c r="O100" s="50">
        <f t="shared" si="18"/>
        <v>0</v>
      </c>
      <c r="P100" s="50">
        <f t="shared" si="18"/>
        <v>0</v>
      </c>
      <c r="Q100" s="50">
        <f t="shared" si="18"/>
        <v>0</v>
      </c>
      <c r="R100" s="50">
        <f t="shared" si="18"/>
        <v>0</v>
      </c>
      <c r="S100" s="50">
        <f t="shared" si="18"/>
        <v>0</v>
      </c>
      <c r="T100" s="50">
        <f t="shared" si="18"/>
        <v>0</v>
      </c>
      <c r="U100" s="50">
        <f t="shared" si="18"/>
        <v>0</v>
      </c>
      <c r="V100" s="50">
        <f t="shared" si="18"/>
        <v>0</v>
      </c>
      <c r="W100" s="50">
        <f t="shared" si="18"/>
        <v>0</v>
      </c>
      <c r="X100" s="50">
        <f t="shared" si="18"/>
        <v>0</v>
      </c>
      <c r="Y100" s="50">
        <f t="shared" si="18"/>
        <v>0</v>
      </c>
      <c r="Z100" s="50">
        <f t="shared" si="18"/>
        <v>0</v>
      </c>
      <c r="AA100" s="50">
        <f t="shared" si="18"/>
        <v>0</v>
      </c>
      <c r="AB100" s="50">
        <f t="shared" si="18"/>
        <v>0</v>
      </c>
      <c r="AC100" s="50">
        <f t="shared" si="18"/>
        <v>0</v>
      </c>
      <c r="AD100" s="50">
        <f t="shared" si="18"/>
        <v>0</v>
      </c>
      <c r="AE100" s="50">
        <f t="shared" si="18"/>
        <v>0</v>
      </c>
      <c r="AF100" s="50">
        <f t="shared" si="18"/>
        <v>0</v>
      </c>
      <c r="AG100" s="50">
        <f t="shared" si="18"/>
        <v>0</v>
      </c>
      <c r="AH100" s="50">
        <f t="shared" si="18"/>
        <v>0</v>
      </c>
      <c r="AI100" s="50">
        <f t="shared" si="18"/>
        <v>0</v>
      </c>
      <c r="AJ100" s="50">
        <f t="shared" si="18"/>
        <v>0</v>
      </c>
      <c r="AK100" s="50">
        <f t="shared" si="18"/>
        <v>0</v>
      </c>
      <c r="AL100" s="50">
        <f t="shared" si="18"/>
        <v>0</v>
      </c>
      <c r="AM100" s="50">
        <f t="shared" si="18"/>
        <v>0</v>
      </c>
      <c r="AN100" s="50">
        <f t="shared" si="18"/>
        <v>0</v>
      </c>
      <c r="AO100" s="50">
        <f t="shared" si="18"/>
        <v>0</v>
      </c>
      <c r="AP100" s="50">
        <f t="shared" si="18"/>
        <v>0</v>
      </c>
      <c r="AQ100" s="50">
        <f t="shared" si="18"/>
        <v>0</v>
      </c>
      <c r="AR100" s="50">
        <f t="shared" si="18"/>
        <v>0</v>
      </c>
      <c r="AS100" s="50">
        <f t="shared" si="18"/>
        <v>0</v>
      </c>
      <c r="AT100" s="50">
        <f t="shared" si="18"/>
        <v>0</v>
      </c>
      <c r="AU100" s="50">
        <f t="shared" si="18"/>
        <v>0</v>
      </c>
      <c r="AV100" s="50">
        <f t="shared" si="18"/>
        <v>0</v>
      </c>
      <c r="AW100" s="50">
        <f t="shared" si="18"/>
        <v>0</v>
      </c>
      <c r="AX100" s="50">
        <f t="shared" si="18"/>
        <v>0</v>
      </c>
      <c r="AY100" s="50">
        <f t="shared" si="18"/>
        <v>0</v>
      </c>
      <c r="AZ100" s="50">
        <f t="shared" si="18"/>
        <v>0</v>
      </c>
      <c r="BA100" s="50">
        <f t="shared" si="18"/>
        <v>0</v>
      </c>
      <c r="BB100" s="50">
        <f t="shared" si="18"/>
        <v>0</v>
      </c>
      <c r="BC100" s="50">
        <f t="shared" si="18"/>
        <v>0</v>
      </c>
      <c r="BD100" s="50">
        <f t="shared" si="18"/>
        <v>0</v>
      </c>
      <c r="BE100" s="50">
        <f t="shared" si="18"/>
        <v>0</v>
      </c>
    </row>
    <row r="101" spans="1:57" s="101" customFormat="1" ht="12.75" hidden="1" customHeight="1" outlineLevel="1" x14ac:dyDescent="0.15">
      <c r="A101" s="27"/>
      <c r="B101" s="13"/>
      <c r="C101" s="13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</row>
    <row r="102" spans="1:57" s="101" customFormat="1" ht="12.75" hidden="1" customHeight="1" outlineLevel="1" x14ac:dyDescent="0.15">
      <c r="A102" s="130" t="s">
        <v>181</v>
      </c>
      <c r="B102" s="131"/>
      <c r="C102" s="132"/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>
        <v>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0">
        <v>0</v>
      </c>
      <c r="AE102" s="50">
        <v>0</v>
      </c>
      <c r="AF102" s="50">
        <v>0</v>
      </c>
      <c r="AG102" s="50">
        <v>0</v>
      </c>
      <c r="AH102" s="50">
        <v>0</v>
      </c>
      <c r="AI102" s="50">
        <v>0</v>
      </c>
      <c r="AJ102" s="50">
        <v>0</v>
      </c>
      <c r="AK102" s="50">
        <v>0</v>
      </c>
      <c r="AL102" s="50">
        <v>0</v>
      </c>
      <c r="AM102" s="50">
        <v>0</v>
      </c>
      <c r="AN102" s="50">
        <v>0</v>
      </c>
      <c r="AO102" s="50">
        <v>0</v>
      </c>
      <c r="AP102" s="50">
        <v>0</v>
      </c>
      <c r="AQ102" s="50">
        <v>0</v>
      </c>
      <c r="AR102" s="50">
        <v>0</v>
      </c>
      <c r="AS102" s="50">
        <v>0</v>
      </c>
      <c r="AT102" s="50">
        <v>0</v>
      </c>
      <c r="AU102" s="50">
        <v>0</v>
      </c>
      <c r="AV102" s="50">
        <v>0</v>
      </c>
      <c r="AW102" s="50">
        <v>0</v>
      </c>
      <c r="AX102" s="50">
        <v>0</v>
      </c>
      <c r="AY102" s="50">
        <v>0</v>
      </c>
      <c r="AZ102" s="50">
        <v>0</v>
      </c>
      <c r="BA102" s="50">
        <v>0</v>
      </c>
      <c r="BB102" s="50">
        <v>0</v>
      </c>
      <c r="BC102" s="50">
        <v>0</v>
      </c>
      <c r="BD102" s="50">
        <v>0</v>
      </c>
      <c r="BE102" s="50">
        <f>SUM(D102:BD102)</f>
        <v>0</v>
      </c>
    </row>
    <row r="103" spans="1:57" s="101" customFormat="1" ht="12.75" hidden="1" customHeight="1" outlineLevel="1" x14ac:dyDescent="0.2">
      <c r="A103" s="27"/>
      <c r="B103" s="102"/>
      <c r="C103" s="13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110"/>
    </row>
    <row r="104" spans="1:57" s="101" customFormat="1" ht="12.75" hidden="1" customHeight="1" outlineLevel="1" x14ac:dyDescent="0.15">
      <c r="A104" s="130" t="s">
        <v>182</v>
      </c>
      <c r="B104" s="131"/>
      <c r="C104" s="132"/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0</v>
      </c>
      <c r="U104" s="46">
        <v>0</v>
      </c>
      <c r="V104" s="46">
        <v>0</v>
      </c>
      <c r="W104" s="46">
        <v>0</v>
      </c>
      <c r="X104" s="46">
        <v>0</v>
      </c>
      <c r="Y104" s="46">
        <v>0</v>
      </c>
      <c r="Z104" s="46">
        <v>0</v>
      </c>
      <c r="AA104" s="46">
        <v>0</v>
      </c>
      <c r="AB104" s="46">
        <v>0</v>
      </c>
      <c r="AC104" s="46">
        <v>0</v>
      </c>
      <c r="AD104" s="46">
        <v>0</v>
      </c>
      <c r="AE104" s="46">
        <v>0</v>
      </c>
      <c r="AF104" s="46">
        <v>0</v>
      </c>
      <c r="AG104" s="46">
        <v>0</v>
      </c>
      <c r="AH104" s="46">
        <v>0</v>
      </c>
      <c r="AI104" s="46">
        <v>0</v>
      </c>
      <c r="AJ104" s="46">
        <v>0</v>
      </c>
      <c r="AK104" s="46">
        <v>0</v>
      </c>
      <c r="AL104" s="46">
        <v>0</v>
      </c>
      <c r="AM104" s="46">
        <v>0</v>
      </c>
      <c r="AN104" s="46">
        <v>0</v>
      </c>
      <c r="AO104" s="46">
        <v>0</v>
      </c>
      <c r="AP104" s="46">
        <v>0</v>
      </c>
      <c r="AQ104" s="46">
        <v>0</v>
      </c>
      <c r="AR104" s="46">
        <v>0</v>
      </c>
      <c r="AS104" s="46">
        <v>0</v>
      </c>
      <c r="AT104" s="46">
        <v>0</v>
      </c>
      <c r="AU104" s="46">
        <v>0</v>
      </c>
      <c r="AV104" s="46">
        <v>0</v>
      </c>
      <c r="AW104" s="46">
        <v>0</v>
      </c>
      <c r="AX104" s="46">
        <v>0</v>
      </c>
      <c r="AY104" s="46">
        <v>0</v>
      </c>
      <c r="AZ104" s="46">
        <v>0</v>
      </c>
      <c r="BA104" s="46">
        <v>0</v>
      </c>
      <c r="BB104" s="46">
        <v>0</v>
      </c>
      <c r="BC104" s="46">
        <v>0</v>
      </c>
      <c r="BD104" s="46">
        <v>0</v>
      </c>
      <c r="BE104" s="46">
        <f>SUM(D104:BD104)</f>
        <v>0</v>
      </c>
    </row>
    <row r="105" spans="1:57" s="101" customFormat="1" ht="12.75" hidden="1" customHeight="1" outlineLevel="1" x14ac:dyDescent="0.15">
      <c r="A105" s="27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2"/>
    </row>
    <row r="106" spans="1:57" s="101" customFormat="1" ht="12.75" hidden="1" customHeight="1" outlineLevel="1" x14ac:dyDescent="0.15">
      <c r="A106" s="130" t="s">
        <v>183</v>
      </c>
      <c r="B106" s="131"/>
      <c r="C106" s="132"/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0</v>
      </c>
      <c r="Y106" s="50">
        <v>0</v>
      </c>
      <c r="Z106" s="50">
        <v>0</v>
      </c>
      <c r="AA106" s="50">
        <v>0</v>
      </c>
      <c r="AB106" s="50">
        <v>0</v>
      </c>
      <c r="AC106" s="50">
        <v>0</v>
      </c>
      <c r="AD106" s="50">
        <v>0</v>
      </c>
      <c r="AE106" s="50">
        <v>0</v>
      </c>
      <c r="AF106" s="50">
        <v>0</v>
      </c>
      <c r="AG106" s="50">
        <v>0</v>
      </c>
      <c r="AH106" s="50">
        <v>0</v>
      </c>
      <c r="AI106" s="50">
        <v>0</v>
      </c>
      <c r="AJ106" s="50">
        <v>0</v>
      </c>
      <c r="AK106" s="50">
        <v>0</v>
      </c>
      <c r="AL106" s="50">
        <v>0</v>
      </c>
      <c r="AM106" s="50">
        <v>0</v>
      </c>
      <c r="AN106" s="50">
        <v>0</v>
      </c>
      <c r="AO106" s="50">
        <v>0</v>
      </c>
      <c r="AP106" s="50">
        <v>0</v>
      </c>
      <c r="AQ106" s="50">
        <v>0</v>
      </c>
      <c r="AR106" s="50">
        <v>0</v>
      </c>
      <c r="AS106" s="50">
        <v>0</v>
      </c>
      <c r="AT106" s="50">
        <v>0</v>
      </c>
      <c r="AU106" s="50">
        <v>0</v>
      </c>
      <c r="AV106" s="50">
        <v>0</v>
      </c>
      <c r="AW106" s="50">
        <v>0</v>
      </c>
      <c r="AX106" s="50">
        <v>0</v>
      </c>
      <c r="AY106" s="50">
        <v>0</v>
      </c>
      <c r="AZ106" s="50">
        <v>0</v>
      </c>
      <c r="BA106" s="50">
        <v>0</v>
      </c>
      <c r="BB106" s="50">
        <v>0</v>
      </c>
      <c r="BC106" s="50">
        <v>0</v>
      </c>
      <c r="BD106" s="50">
        <v>0</v>
      </c>
      <c r="BE106" s="50">
        <f>SUM(D106:BD106)</f>
        <v>0</v>
      </c>
    </row>
    <row r="107" spans="1:57" s="101" customFormat="1" ht="12.75" hidden="1" customHeight="1" outlineLevel="1" x14ac:dyDescent="0.15">
      <c r="A107" s="27"/>
      <c r="B107" s="13"/>
      <c r="C107" s="13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110"/>
    </row>
    <row r="108" spans="1:57" s="101" customFormat="1" ht="12.75" hidden="1" customHeight="1" outlineLevel="1" x14ac:dyDescent="0.15">
      <c r="A108" s="130" t="s">
        <v>184</v>
      </c>
      <c r="B108" s="131"/>
      <c r="C108" s="132"/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</v>
      </c>
      <c r="Y108" s="50">
        <v>0</v>
      </c>
      <c r="Z108" s="50">
        <v>0</v>
      </c>
      <c r="AA108" s="50">
        <v>0</v>
      </c>
      <c r="AB108" s="50">
        <v>0</v>
      </c>
      <c r="AC108" s="50">
        <v>0</v>
      </c>
      <c r="AD108" s="50">
        <v>0</v>
      </c>
      <c r="AE108" s="50">
        <v>0</v>
      </c>
      <c r="AF108" s="50">
        <v>0</v>
      </c>
      <c r="AG108" s="50">
        <v>0</v>
      </c>
      <c r="AH108" s="50">
        <v>0</v>
      </c>
      <c r="AI108" s="50">
        <v>0</v>
      </c>
      <c r="AJ108" s="50">
        <v>0</v>
      </c>
      <c r="AK108" s="50">
        <v>0</v>
      </c>
      <c r="AL108" s="50">
        <v>0</v>
      </c>
      <c r="AM108" s="50">
        <v>0</v>
      </c>
      <c r="AN108" s="50">
        <v>0</v>
      </c>
      <c r="AO108" s="50">
        <v>0</v>
      </c>
      <c r="AP108" s="50">
        <v>0</v>
      </c>
      <c r="AQ108" s="50">
        <v>0</v>
      </c>
      <c r="AR108" s="50">
        <v>0</v>
      </c>
      <c r="AS108" s="50">
        <v>0</v>
      </c>
      <c r="AT108" s="50">
        <v>0</v>
      </c>
      <c r="AU108" s="50">
        <v>0</v>
      </c>
      <c r="AV108" s="50">
        <v>0</v>
      </c>
      <c r="AW108" s="50">
        <v>0</v>
      </c>
      <c r="AX108" s="50">
        <v>0</v>
      </c>
      <c r="AY108" s="50">
        <v>0</v>
      </c>
      <c r="AZ108" s="50">
        <v>0</v>
      </c>
      <c r="BA108" s="50">
        <v>0</v>
      </c>
      <c r="BB108" s="50">
        <v>0</v>
      </c>
      <c r="BC108" s="50">
        <v>0</v>
      </c>
      <c r="BD108" s="50">
        <v>0</v>
      </c>
      <c r="BE108" s="50">
        <f>SUM(D108:BD108)</f>
        <v>0</v>
      </c>
    </row>
    <row r="109" spans="1:57" s="101" customFormat="1" ht="12.75" hidden="1" customHeight="1" outlineLevel="1" x14ac:dyDescent="0.15">
      <c r="A109" s="27"/>
      <c r="B109" s="13"/>
      <c r="C109" s="13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110"/>
    </row>
    <row r="110" spans="1:57" s="101" customFormat="1" ht="12.75" hidden="1" customHeight="1" outlineLevel="1" x14ac:dyDescent="0.15">
      <c r="A110" s="136" t="s">
        <v>185</v>
      </c>
      <c r="B110" s="136"/>
      <c r="C110" s="136"/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0</v>
      </c>
      <c r="AC110" s="50">
        <v>0</v>
      </c>
      <c r="AD110" s="50">
        <v>0</v>
      </c>
      <c r="AE110" s="50">
        <v>0</v>
      </c>
      <c r="AF110" s="50">
        <v>0</v>
      </c>
      <c r="AG110" s="50">
        <v>0</v>
      </c>
      <c r="AH110" s="50">
        <v>0</v>
      </c>
      <c r="AI110" s="50">
        <v>0</v>
      </c>
      <c r="AJ110" s="50">
        <v>0</v>
      </c>
      <c r="AK110" s="50">
        <v>0</v>
      </c>
      <c r="AL110" s="50">
        <v>0</v>
      </c>
      <c r="AM110" s="50">
        <v>0</v>
      </c>
      <c r="AN110" s="50">
        <v>0</v>
      </c>
      <c r="AO110" s="50">
        <v>0</v>
      </c>
      <c r="AP110" s="50">
        <v>0</v>
      </c>
      <c r="AQ110" s="50">
        <v>0</v>
      </c>
      <c r="AR110" s="50">
        <v>0</v>
      </c>
      <c r="AS110" s="50">
        <v>0</v>
      </c>
      <c r="AT110" s="50">
        <v>0</v>
      </c>
      <c r="AU110" s="50">
        <v>0</v>
      </c>
      <c r="AV110" s="50">
        <v>0</v>
      </c>
      <c r="AW110" s="50">
        <v>0</v>
      </c>
      <c r="AX110" s="50">
        <v>0</v>
      </c>
      <c r="AY110" s="50">
        <v>0</v>
      </c>
      <c r="AZ110" s="50">
        <v>0</v>
      </c>
      <c r="BA110" s="50">
        <v>0</v>
      </c>
      <c r="BB110" s="50">
        <v>0</v>
      </c>
      <c r="BC110" s="50">
        <v>0</v>
      </c>
      <c r="BD110" s="50">
        <v>0</v>
      </c>
      <c r="BE110" s="50">
        <f>SUM(D110:BD110)</f>
        <v>0</v>
      </c>
    </row>
    <row r="111" spans="1:57" s="101" customFormat="1" ht="12.75" hidden="1" customHeight="1" outlineLevel="1" x14ac:dyDescent="0.15">
      <c r="A111" s="117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</row>
    <row r="112" spans="1:57" s="101" customFormat="1" ht="12.75" hidden="1" customHeight="1" outlineLevel="1" x14ac:dyDescent="0.15">
      <c r="A112" s="121" t="s">
        <v>186</v>
      </c>
      <c r="B112" s="122"/>
      <c r="C112" s="123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>
        <f t="shared" ref="BE112:BE116" si="19">SUM(D112:BD112)</f>
        <v>0</v>
      </c>
    </row>
    <row r="113" spans="1:57" s="101" customFormat="1" ht="12.75" hidden="1" customHeight="1" outlineLevel="1" x14ac:dyDescent="0.15">
      <c r="A113" s="121" t="s">
        <v>187</v>
      </c>
      <c r="B113" s="122"/>
      <c r="C113" s="123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>
        <f t="shared" si="19"/>
        <v>0</v>
      </c>
    </row>
    <row r="114" spans="1:57" s="101" customFormat="1" ht="12.75" hidden="1" customHeight="1" outlineLevel="1" x14ac:dyDescent="0.15">
      <c r="A114" s="121" t="s">
        <v>188</v>
      </c>
      <c r="B114" s="122"/>
      <c r="C114" s="123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>
        <f t="shared" si="19"/>
        <v>0</v>
      </c>
    </row>
    <row r="115" spans="1:57" s="101" customFormat="1" ht="12.75" hidden="1" customHeight="1" outlineLevel="1" x14ac:dyDescent="0.15">
      <c r="A115" s="121" t="s">
        <v>189</v>
      </c>
      <c r="B115" s="122"/>
      <c r="C115" s="123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>
        <f t="shared" si="19"/>
        <v>0</v>
      </c>
    </row>
    <row r="116" spans="1:57" s="101" customFormat="1" ht="12.75" hidden="1" customHeight="1" outlineLevel="1" x14ac:dyDescent="0.15">
      <c r="A116" s="121" t="s">
        <v>190</v>
      </c>
      <c r="B116" s="122"/>
      <c r="C116" s="123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>
        <f t="shared" si="19"/>
        <v>0</v>
      </c>
    </row>
    <row r="117" spans="1:57" s="101" customFormat="1" ht="12.75" hidden="1" customHeight="1" outlineLevel="1" x14ac:dyDescent="0.2">
      <c r="A117" s="124" t="s">
        <v>191</v>
      </c>
      <c r="B117" s="125"/>
      <c r="C117" s="126"/>
      <c r="D117" s="50">
        <f t="shared" ref="D117:BE117" si="20">SUM(D112:D116)</f>
        <v>0</v>
      </c>
      <c r="E117" s="50">
        <f t="shared" si="20"/>
        <v>0</v>
      </c>
      <c r="F117" s="50">
        <f t="shared" si="20"/>
        <v>0</v>
      </c>
      <c r="G117" s="50">
        <f t="shared" si="20"/>
        <v>0</v>
      </c>
      <c r="H117" s="50">
        <f t="shared" si="20"/>
        <v>0</v>
      </c>
      <c r="I117" s="50">
        <f t="shared" si="20"/>
        <v>0</v>
      </c>
      <c r="J117" s="50">
        <f t="shared" si="20"/>
        <v>0</v>
      </c>
      <c r="K117" s="50">
        <f t="shared" si="20"/>
        <v>0</v>
      </c>
      <c r="L117" s="50">
        <f t="shared" si="20"/>
        <v>0</v>
      </c>
      <c r="M117" s="50">
        <f t="shared" si="20"/>
        <v>0</v>
      </c>
      <c r="N117" s="50">
        <f t="shared" si="20"/>
        <v>0</v>
      </c>
      <c r="O117" s="50">
        <f t="shared" si="20"/>
        <v>0</v>
      </c>
      <c r="P117" s="50">
        <f t="shared" si="20"/>
        <v>0</v>
      </c>
      <c r="Q117" s="50">
        <f t="shared" si="20"/>
        <v>0</v>
      </c>
      <c r="R117" s="50">
        <f t="shared" si="20"/>
        <v>0</v>
      </c>
      <c r="S117" s="50">
        <f t="shared" si="20"/>
        <v>0</v>
      </c>
      <c r="T117" s="50">
        <f t="shared" si="20"/>
        <v>0</v>
      </c>
      <c r="U117" s="50">
        <f t="shared" si="20"/>
        <v>0</v>
      </c>
      <c r="V117" s="50">
        <f t="shared" si="20"/>
        <v>0</v>
      </c>
      <c r="W117" s="50">
        <f t="shared" si="20"/>
        <v>0</v>
      </c>
      <c r="X117" s="50">
        <f t="shared" si="20"/>
        <v>0</v>
      </c>
      <c r="Y117" s="50">
        <f t="shared" si="20"/>
        <v>0</v>
      </c>
      <c r="Z117" s="50">
        <f t="shared" si="20"/>
        <v>0</v>
      </c>
      <c r="AA117" s="50">
        <f t="shared" si="20"/>
        <v>0</v>
      </c>
      <c r="AB117" s="50">
        <f t="shared" si="20"/>
        <v>0</v>
      </c>
      <c r="AC117" s="50">
        <f t="shared" si="20"/>
        <v>0</v>
      </c>
      <c r="AD117" s="50">
        <f t="shared" si="20"/>
        <v>0</v>
      </c>
      <c r="AE117" s="50">
        <f t="shared" si="20"/>
        <v>0</v>
      </c>
      <c r="AF117" s="50">
        <f t="shared" si="20"/>
        <v>0</v>
      </c>
      <c r="AG117" s="50">
        <f t="shared" si="20"/>
        <v>0</v>
      </c>
      <c r="AH117" s="50">
        <f t="shared" si="20"/>
        <v>0</v>
      </c>
      <c r="AI117" s="50">
        <f t="shared" si="20"/>
        <v>0</v>
      </c>
      <c r="AJ117" s="50">
        <f t="shared" si="20"/>
        <v>0</v>
      </c>
      <c r="AK117" s="50">
        <f t="shared" si="20"/>
        <v>0</v>
      </c>
      <c r="AL117" s="50">
        <f t="shared" si="20"/>
        <v>0</v>
      </c>
      <c r="AM117" s="50">
        <f t="shared" si="20"/>
        <v>0</v>
      </c>
      <c r="AN117" s="50">
        <f t="shared" si="20"/>
        <v>0</v>
      </c>
      <c r="AO117" s="50">
        <f t="shared" si="20"/>
        <v>0</v>
      </c>
      <c r="AP117" s="50">
        <f t="shared" si="20"/>
        <v>0</v>
      </c>
      <c r="AQ117" s="50">
        <f t="shared" si="20"/>
        <v>0</v>
      </c>
      <c r="AR117" s="50">
        <f t="shared" si="20"/>
        <v>0</v>
      </c>
      <c r="AS117" s="50">
        <f t="shared" si="20"/>
        <v>0</v>
      </c>
      <c r="AT117" s="50">
        <f t="shared" si="20"/>
        <v>0</v>
      </c>
      <c r="AU117" s="50">
        <f t="shared" si="20"/>
        <v>0</v>
      </c>
      <c r="AV117" s="50">
        <f t="shared" si="20"/>
        <v>0</v>
      </c>
      <c r="AW117" s="50">
        <f t="shared" si="20"/>
        <v>0</v>
      </c>
      <c r="AX117" s="50">
        <f t="shared" si="20"/>
        <v>0</v>
      </c>
      <c r="AY117" s="50">
        <f t="shared" si="20"/>
        <v>0</v>
      </c>
      <c r="AZ117" s="50">
        <f t="shared" si="20"/>
        <v>0</v>
      </c>
      <c r="BA117" s="50">
        <f t="shared" si="20"/>
        <v>0</v>
      </c>
      <c r="BB117" s="50">
        <f t="shared" si="20"/>
        <v>0</v>
      </c>
      <c r="BC117" s="50">
        <f t="shared" si="20"/>
        <v>0</v>
      </c>
      <c r="BD117" s="50">
        <f t="shared" si="20"/>
        <v>0</v>
      </c>
      <c r="BE117" s="50">
        <f t="shared" si="20"/>
        <v>0</v>
      </c>
    </row>
    <row r="118" spans="1:57" s="101" customFormat="1" ht="12.75" hidden="1" customHeight="1" outlineLevel="1" x14ac:dyDescent="0.15">
      <c r="A118" s="27"/>
      <c r="B118" s="13"/>
      <c r="C118" s="13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</row>
    <row r="119" spans="1:57" s="101" customFormat="1" ht="12.75" hidden="1" customHeight="1" outlineLevel="1" x14ac:dyDescent="0.2">
      <c r="A119" s="137" t="s">
        <v>192</v>
      </c>
      <c r="B119" s="103"/>
      <c r="C119" s="114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>
        <f t="shared" ref="BE119:BE121" si="21">SUM(D119:BD119)</f>
        <v>0</v>
      </c>
    </row>
    <row r="120" spans="1:57" ht="12.75" hidden="1" customHeight="1" outlineLevel="1" x14ac:dyDescent="0.15">
      <c r="A120" s="40" t="s">
        <v>193</v>
      </c>
      <c r="B120" s="88"/>
      <c r="C120" s="45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>
        <f t="shared" si="21"/>
        <v>0</v>
      </c>
    </row>
    <row r="121" spans="1:57" ht="12.75" hidden="1" customHeight="1" outlineLevel="1" x14ac:dyDescent="0.15">
      <c r="A121" s="40" t="s">
        <v>194</v>
      </c>
      <c r="B121" s="88"/>
      <c r="C121" s="45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>
        <f t="shared" si="21"/>
        <v>0</v>
      </c>
    </row>
    <row r="122" spans="1:57" ht="12.75" hidden="1" customHeight="1" outlineLevel="1" x14ac:dyDescent="0.2">
      <c r="A122" s="72" t="s">
        <v>195</v>
      </c>
      <c r="B122" s="88"/>
      <c r="C122" s="45"/>
      <c r="D122" s="89">
        <f t="shared" ref="D122:BE122" si="22">SUM(D119:D121)</f>
        <v>0</v>
      </c>
      <c r="E122" s="89">
        <f t="shared" si="22"/>
        <v>0</v>
      </c>
      <c r="F122" s="89">
        <f t="shared" si="22"/>
        <v>0</v>
      </c>
      <c r="G122" s="89">
        <f t="shared" si="22"/>
        <v>0</v>
      </c>
      <c r="H122" s="89">
        <f t="shared" si="22"/>
        <v>0</v>
      </c>
      <c r="I122" s="89">
        <f t="shared" si="22"/>
        <v>0</v>
      </c>
      <c r="J122" s="89">
        <f t="shared" si="22"/>
        <v>0</v>
      </c>
      <c r="K122" s="89">
        <f t="shared" si="22"/>
        <v>0</v>
      </c>
      <c r="L122" s="89">
        <f t="shared" si="22"/>
        <v>0</v>
      </c>
      <c r="M122" s="89">
        <f t="shared" si="22"/>
        <v>0</v>
      </c>
      <c r="N122" s="89">
        <f t="shared" si="22"/>
        <v>0</v>
      </c>
      <c r="O122" s="89">
        <f t="shared" si="22"/>
        <v>0</v>
      </c>
      <c r="P122" s="89">
        <f t="shared" si="22"/>
        <v>0</v>
      </c>
      <c r="Q122" s="89">
        <f t="shared" si="22"/>
        <v>0</v>
      </c>
      <c r="R122" s="89">
        <f t="shared" si="22"/>
        <v>0</v>
      </c>
      <c r="S122" s="89">
        <f t="shared" si="22"/>
        <v>0</v>
      </c>
      <c r="T122" s="89">
        <f t="shared" si="22"/>
        <v>0</v>
      </c>
      <c r="U122" s="89">
        <f t="shared" si="22"/>
        <v>0</v>
      </c>
      <c r="V122" s="89">
        <f t="shared" si="22"/>
        <v>0</v>
      </c>
      <c r="W122" s="89">
        <f t="shared" si="22"/>
        <v>0</v>
      </c>
      <c r="X122" s="89">
        <f t="shared" si="22"/>
        <v>0</v>
      </c>
      <c r="Y122" s="89">
        <f t="shared" si="22"/>
        <v>0</v>
      </c>
      <c r="Z122" s="89">
        <f t="shared" si="22"/>
        <v>0</v>
      </c>
      <c r="AA122" s="89">
        <f t="shared" si="22"/>
        <v>0</v>
      </c>
      <c r="AB122" s="89">
        <f t="shared" si="22"/>
        <v>0</v>
      </c>
      <c r="AC122" s="89">
        <f t="shared" si="22"/>
        <v>0</v>
      </c>
      <c r="AD122" s="89">
        <f t="shared" si="22"/>
        <v>0</v>
      </c>
      <c r="AE122" s="89">
        <f t="shared" si="22"/>
        <v>0</v>
      </c>
      <c r="AF122" s="89">
        <f t="shared" si="22"/>
        <v>0</v>
      </c>
      <c r="AG122" s="89">
        <f t="shared" si="22"/>
        <v>0</v>
      </c>
      <c r="AH122" s="89">
        <f t="shared" si="22"/>
        <v>0</v>
      </c>
      <c r="AI122" s="89">
        <f t="shared" si="22"/>
        <v>0</v>
      </c>
      <c r="AJ122" s="89">
        <f t="shared" si="22"/>
        <v>0</v>
      </c>
      <c r="AK122" s="89">
        <f t="shared" si="22"/>
        <v>0</v>
      </c>
      <c r="AL122" s="89">
        <f t="shared" si="22"/>
        <v>0</v>
      </c>
      <c r="AM122" s="89">
        <f t="shared" si="22"/>
        <v>0</v>
      </c>
      <c r="AN122" s="89">
        <f t="shared" si="22"/>
        <v>0</v>
      </c>
      <c r="AO122" s="89">
        <f t="shared" si="22"/>
        <v>0</v>
      </c>
      <c r="AP122" s="89">
        <f t="shared" si="22"/>
        <v>0</v>
      </c>
      <c r="AQ122" s="89">
        <f t="shared" si="22"/>
        <v>0</v>
      </c>
      <c r="AR122" s="89">
        <f t="shared" si="22"/>
        <v>0</v>
      </c>
      <c r="AS122" s="89">
        <f t="shared" si="22"/>
        <v>0</v>
      </c>
      <c r="AT122" s="89">
        <f t="shared" si="22"/>
        <v>0</v>
      </c>
      <c r="AU122" s="89">
        <f t="shared" si="22"/>
        <v>0</v>
      </c>
      <c r="AV122" s="89">
        <f t="shared" si="22"/>
        <v>0</v>
      </c>
      <c r="AW122" s="89">
        <f t="shared" si="22"/>
        <v>0</v>
      </c>
      <c r="AX122" s="89">
        <f t="shared" si="22"/>
        <v>0</v>
      </c>
      <c r="AY122" s="89">
        <f t="shared" si="22"/>
        <v>0</v>
      </c>
      <c r="AZ122" s="89">
        <f t="shared" si="22"/>
        <v>0</v>
      </c>
      <c r="BA122" s="89">
        <f t="shared" si="22"/>
        <v>0</v>
      </c>
      <c r="BB122" s="89">
        <f t="shared" si="22"/>
        <v>0</v>
      </c>
      <c r="BC122" s="89">
        <f t="shared" si="22"/>
        <v>0</v>
      </c>
      <c r="BD122" s="89">
        <f t="shared" si="22"/>
        <v>0</v>
      </c>
      <c r="BE122" s="89">
        <f t="shared" si="22"/>
        <v>0</v>
      </c>
    </row>
    <row r="123" spans="1:57" ht="12.75" hidden="1" customHeight="1" outlineLevel="1" x14ac:dyDescent="0.15">
      <c r="A123" s="26"/>
      <c r="B123" s="1"/>
      <c r="C123" s="1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</row>
    <row r="124" spans="1:57" ht="12.75" hidden="1" customHeight="1" outlineLevel="1" x14ac:dyDescent="0.2">
      <c r="A124" s="72" t="s">
        <v>196</v>
      </c>
      <c r="B124" s="88"/>
      <c r="C124" s="45"/>
      <c r="D124" s="100">
        <v>0</v>
      </c>
      <c r="E124" s="100">
        <v>0</v>
      </c>
      <c r="F124" s="100">
        <v>0</v>
      </c>
      <c r="G124" s="100">
        <v>0</v>
      </c>
      <c r="H124" s="100">
        <v>0</v>
      </c>
      <c r="I124" s="100">
        <v>0</v>
      </c>
      <c r="J124" s="100">
        <v>0</v>
      </c>
      <c r="K124" s="100">
        <v>0</v>
      </c>
      <c r="L124" s="100">
        <v>0</v>
      </c>
      <c r="M124" s="100">
        <v>0</v>
      </c>
      <c r="N124" s="100">
        <v>0</v>
      </c>
      <c r="O124" s="100">
        <v>0</v>
      </c>
      <c r="P124" s="100">
        <v>0</v>
      </c>
      <c r="Q124" s="100">
        <v>0</v>
      </c>
      <c r="R124" s="100">
        <v>0</v>
      </c>
      <c r="S124" s="100">
        <v>0</v>
      </c>
      <c r="T124" s="100">
        <v>0</v>
      </c>
      <c r="U124" s="100">
        <v>0</v>
      </c>
      <c r="V124" s="100">
        <v>0</v>
      </c>
      <c r="W124" s="100">
        <v>0</v>
      </c>
      <c r="X124" s="100">
        <v>0</v>
      </c>
      <c r="Y124" s="100">
        <v>0</v>
      </c>
      <c r="Z124" s="100">
        <v>0</v>
      </c>
      <c r="AA124" s="100">
        <v>0</v>
      </c>
      <c r="AB124" s="100">
        <v>0</v>
      </c>
      <c r="AC124" s="100">
        <v>0</v>
      </c>
      <c r="AD124" s="100">
        <v>0</v>
      </c>
      <c r="AE124" s="100">
        <v>0</v>
      </c>
      <c r="AF124" s="100">
        <v>0</v>
      </c>
      <c r="AG124" s="100">
        <v>0</v>
      </c>
      <c r="AH124" s="100">
        <v>0</v>
      </c>
      <c r="AI124" s="100">
        <v>0</v>
      </c>
      <c r="AJ124" s="100">
        <v>0</v>
      </c>
      <c r="AK124" s="100">
        <v>0</v>
      </c>
      <c r="AL124" s="100">
        <v>0</v>
      </c>
      <c r="AM124" s="100">
        <v>0</v>
      </c>
      <c r="AN124" s="100">
        <v>0</v>
      </c>
      <c r="AO124" s="100">
        <v>0</v>
      </c>
      <c r="AP124" s="100">
        <v>0</v>
      </c>
      <c r="AQ124" s="100">
        <v>0</v>
      </c>
      <c r="AR124" s="100">
        <v>0</v>
      </c>
      <c r="AS124" s="100">
        <v>0</v>
      </c>
      <c r="AT124" s="100">
        <v>0</v>
      </c>
      <c r="AU124" s="100">
        <v>0</v>
      </c>
      <c r="AV124" s="100">
        <v>0</v>
      </c>
      <c r="AW124" s="100">
        <v>0</v>
      </c>
      <c r="AX124" s="100">
        <v>0</v>
      </c>
      <c r="AY124" s="100">
        <v>0</v>
      </c>
      <c r="AZ124" s="100">
        <v>0</v>
      </c>
      <c r="BA124" s="100">
        <v>0</v>
      </c>
      <c r="BB124" s="100">
        <v>0</v>
      </c>
      <c r="BC124" s="100">
        <v>0</v>
      </c>
      <c r="BD124" s="100">
        <v>0</v>
      </c>
      <c r="BE124" s="108">
        <f>SUM(D124:BD124)</f>
        <v>0</v>
      </c>
    </row>
    <row r="125" spans="1:57" ht="12.75" hidden="1" customHeight="1" outlineLevel="1" x14ac:dyDescent="0.2">
      <c r="A125" s="10"/>
      <c r="B125" s="10"/>
      <c r="C125" s="1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</row>
    <row r="126" spans="1:57" ht="12.75" hidden="1" customHeight="1" outlineLevel="1" x14ac:dyDescent="0.15">
      <c r="A126" s="40" t="s">
        <v>197</v>
      </c>
      <c r="B126" s="35"/>
      <c r="C126" s="36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1">
        <f>SUM(D126:BD126)</f>
        <v>0</v>
      </c>
    </row>
    <row r="127" spans="1:57" ht="12.75" hidden="1" customHeight="1" outlineLevel="1" x14ac:dyDescent="0.2">
      <c r="A127" s="107" t="s">
        <v>198</v>
      </c>
      <c r="B127" s="103"/>
      <c r="C127" s="96"/>
      <c r="D127" s="89">
        <f t="shared" ref="D127:BE127" si="23">SUM(D126)</f>
        <v>0</v>
      </c>
      <c r="E127" s="89">
        <f t="shared" si="23"/>
        <v>0</v>
      </c>
      <c r="F127" s="89">
        <f t="shared" si="23"/>
        <v>0</v>
      </c>
      <c r="G127" s="89">
        <f t="shared" si="23"/>
        <v>0</v>
      </c>
      <c r="H127" s="89">
        <f t="shared" si="23"/>
        <v>0</v>
      </c>
      <c r="I127" s="89">
        <f t="shared" si="23"/>
        <v>0</v>
      </c>
      <c r="J127" s="89">
        <f t="shared" si="23"/>
        <v>0</v>
      </c>
      <c r="K127" s="89">
        <f t="shared" si="23"/>
        <v>0</v>
      </c>
      <c r="L127" s="89">
        <f t="shared" si="23"/>
        <v>0</v>
      </c>
      <c r="M127" s="89">
        <f t="shared" si="23"/>
        <v>0</v>
      </c>
      <c r="N127" s="89">
        <f t="shared" si="23"/>
        <v>0</v>
      </c>
      <c r="O127" s="89">
        <f t="shared" si="23"/>
        <v>0</v>
      </c>
      <c r="P127" s="89">
        <f t="shared" si="23"/>
        <v>0</v>
      </c>
      <c r="Q127" s="89">
        <f t="shared" si="23"/>
        <v>0</v>
      </c>
      <c r="R127" s="89">
        <f t="shared" si="23"/>
        <v>0</v>
      </c>
      <c r="S127" s="89">
        <f t="shared" si="23"/>
        <v>0</v>
      </c>
      <c r="T127" s="89">
        <f t="shared" si="23"/>
        <v>0</v>
      </c>
      <c r="U127" s="89">
        <f t="shared" si="23"/>
        <v>0</v>
      </c>
      <c r="V127" s="89">
        <f t="shared" si="23"/>
        <v>0</v>
      </c>
      <c r="W127" s="89">
        <f t="shared" si="23"/>
        <v>0</v>
      </c>
      <c r="X127" s="89">
        <f t="shared" si="23"/>
        <v>0</v>
      </c>
      <c r="Y127" s="89">
        <f t="shared" si="23"/>
        <v>0</v>
      </c>
      <c r="Z127" s="89">
        <f t="shared" si="23"/>
        <v>0</v>
      </c>
      <c r="AA127" s="89">
        <f t="shared" si="23"/>
        <v>0</v>
      </c>
      <c r="AB127" s="89">
        <f t="shared" si="23"/>
        <v>0</v>
      </c>
      <c r="AC127" s="89">
        <f t="shared" si="23"/>
        <v>0</v>
      </c>
      <c r="AD127" s="89">
        <f t="shared" si="23"/>
        <v>0</v>
      </c>
      <c r="AE127" s="89">
        <f t="shared" si="23"/>
        <v>0</v>
      </c>
      <c r="AF127" s="89">
        <f t="shared" si="23"/>
        <v>0</v>
      </c>
      <c r="AG127" s="89">
        <f t="shared" si="23"/>
        <v>0</v>
      </c>
      <c r="AH127" s="89">
        <f t="shared" si="23"/>
        <v>0</v>
      </c>
      <c r="AI127" s="89">
        <f t="shared" si="23"/>
        <v>0</v>
      </c>
      <c r="AJ127" s="89">
        <f t="shared" si="23"/>
        <v>0</v>
      </c>
      <c r="AK127" s="89">
        <f t="shared" si="23"/>
        <v>0</v>
      </c>
      <c r="AL127" s="89">
        <f t="shared" si="23"/>
        <v>0</v>
      </c>
      <c r="AM127" s="89">
        <f t="shared" si="23"/>
        <v>0</v>
      </c>
      <c r="AN127" s="89">
        <f t="shared" si="23"/>
        <v>0</v>
      </c>
      <c r="AO127" s="89">
        <f t="shared" si="23"/>
        <v>0</v>
      </c>
      <c r="AP127" s="89">
        <f t="shared" si="23"/>
        <v>0</v>
      </c>
      <c r="AQ127" s="89">
        <f t="shared" si="23"/>
        <v>0</v>
      </c>
      <c r="AR127" s="89">
        <f t="shared" si="23"/>
        <v>0</v>
      </c>
      <c r="AS127" s="89">
        <f t="shared" si="23"/>
        <v>0</v>
      </c>
      <c r="AT127" s="89">
        <f t="shared" si="23"/>
        <v>0</v>
      </c>
      <c r="AU127" s="89">
        <f t="shared" si="23"/>
        <v>0</v>
      </c>
      <c r="AV127" s="89">
        <f t="shared" si="23"/>
        <v>0</v>
      </c>
      <c r="AW127" s="89">
        <f t="shared" si="23"/>
        <v>0</v>
      </c>
      <c r="AX127" s="89">
        <f t="shared" si="23"/>
        <v>0</v>
      </c>
      <c r="AY127" s="89">
        <f t="shared" si="23"/>
        <v>0</v>
      </c>
      <c r="AZ127" s="89">
        <f t="shared" si="23"/>
        <v>0</v>
      </c>
      <c r="BA127" s="89">
        <f t="shared" si="23"/>
        <v>0</v>
      </c>
      <c r="BB127" s="89">
        <f t="shared" si="23"/>
        <v>0</v>
      </c>
      <c r="BC127" s="89">
        <f t="shared" si="23"/>
        <v>0</v>
      </c>
      <c r="BD127" s="89">
        <f t="shared" si="23"/>
        <v>0</v>
      </c>
      <c r="BE127" s="89">
        <f t="shared" si="23"/>
        <v>0</v>
      </c>
    </row>
    <row r="128" spans="1:57" ht="12.75" hidden="1" customHeight="1" outlineLevel="1" x14ac:dyDescent="0.15">
      <c r="A128" s="95"/>
      <c r="B128" s="143"/>
      <c r="C128" s="114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</row>
    <row r="129" spans="1:57" ht="12.75" hidden="1" customHeight="1" outlineLevel="1" x14ac:dyDescent="0.15">
      <c r="A129" s="139" t="s">
        <v>199</v>
      </c>
      <c r="B129" s="140">
        <f>SUM(B130:B133)</f>
        <v>0</v>
      </c>
      <c r="C129" s="141"/>
      <c r="D129" s="142">
        <f>SUM(D130:D133)</f>
        <v>0</v>
      </c>
      <c r="E129" s="142">
        <f>SUM(E130:E133)</f>
        <v>0</v>
      </c>
      <c r="F129" s="142">
        <f>SUM(F130:F133)</f>
        <v>0</v>
      </c>
      <c r="G129" s="142">
        <f>SUM(G130:G133)</f>
        <v>0</v>
      </c>
      <c r="H129" s="142">
        <f>SUM(H130:H133)</f>
        <v>0</v>
      </c>
      <c r="I129" s="142">
        <f>SUM(I130:I133)</f>
        <v>0</v>
      </c>
      <c r="J129" s="142">
        <f>SUM(J130:J133)</f>
        <v>0</v>
      </c>
      <c r="K129" s="142">
        <f>SUM(K130:K133)</f>
        <v>0</v>
      </c>
      <c r="L129" s="142">
        <f>SUM(L130:L133)</f>
        <v>0</v>
      </c>
      <c r="M129" s="142">
        <f>SUM(M130:M133)</f>
        <v>0</v>
      </c>
      <c r="N129" s="142">
        <f>SUM(N130:N133)</f>
        <v>0</v>
      </c>
      <c r="O129" s="142">
        <f>SUM(O130:O133)</f>
        <v>0</v>
      </c>
      <c r="P129" s="142">
        <f>SUM(P130:P133)</f>
        <v>0</v>
      </c>
      <c r="Q129" s="142">
        <f>SUM(Q130:Q133)</f>
        <v>0</v>
      </c>
      <c r="R129" s="142">
        <f>SUM(R130:R133)</f>
        <v>0</v>
      </c>
      <c r="S129" s="142">
        <f>SUM(S130:S133)</f>
        <v>0</v>
      </c>
      <c r="T129" s="142">
        <f>SUM(T130:T133)</f>
        <v>0</v>
      </c>
      <c r="U129" s="142">
        <f>SUM(U130:U133)</f>
        <v>0</v>
      </c>
      <c r="V129" s="142">
        <f>SUM(V130:V133)</f>
        <v>0</v>
      </c>
      <c r="W129" s="142">
        <f>SUM(W130:W133)</f>
        <v>0</v>
      </c>
      <c r="X129" s="142">
        <f>SUM(X130:X133)</f>
        <v>0</v>
      </c>
      <c r="Y129" s="142">
        <f>SUM(Y130:Y133)</f>
        <v>0</v>
      </c>
      <c r="Z129" s="142">
        <f>SUM(Z130:Z133)</f>
        <v>0</v>
      </c>
      <c r="AA129" s="142">
        <f>SUM(AA130:AA133)</f>
        <v>0</v>
      </c>
      <c r="AB129" s="142">
        <f>SUM(AB130:AB133)</f>
        <v>0</v>
      </c>
      <c r="AC129" s="142">
        <f>SUM(AC130:AC133)</f>
        <v>0</v>
      </c>
      <c r="AD129" s="142">
        <f>SUM(AD130:AD133)</f>
        <v>0</v>
      </c>
      <c r="AE129" s="142">
        <f>SUM(AE130:AE133)</f>
        <v>0</v>
      </c>
      <c r="AF129" s="142">
        <f>SUM(AF130:AF133)</f>
        <v>0</v>
      </c>
      <c r="AG129" s="142">
        <f>SUM(AG130:AG133)</f>
        <v>0</v>
      </c>
      <c r="AH129" s="142">
        <f>SUM(AH130:AH133)</f>
        <v>0</v>
      </c>
      <c r="AI129" s="142">
        <f>SUM(AI130:AI133)</f>
        <v>0</v>
      </c>
      <c r="AJ129" s="142">
        <f>SUM(AJ130:AJ133)</f>
        <v>0</v>
      </c>
      <c r="AK129" s="142">
        <f>SUM(AK130:AK133)</f>
        <v>0</v>
      </c>
      <c r="AL129" s="142">
        <f>SUM(AL130:AL133)</f>
        <v>0</v>
      </c>
      <c r="AM129" s="142">
        <f>SUM(AM130:AM133)</f>
        <v>0</v>
      </c>
      <c r="AN129" s="142">
        <f>SUM(AN130:AN133)</f>
        <v>0</v>
      </c>
      <c r="AO129" s="142">
        <f>SUM(AO130:AO133)</f>
        <v>0</v>
      </c>
      <c r="AP129" s="142">
        <f>SUM(AP130:AP133)</f>
        <v>0</v>
      </c>
      <c r="AQ129" s="142">
        <f>SUM(AQ130:AQ133)</f>
        <v>0</v>
      </c>
      <c r="AR129" s="142">
        <f>SUM(AR130:AR133)</f>
        <v>0</v>
      </c>
      <c r="AS129" s="142">
        <f>SUM(AS130:AS133)</f>
        <v>0</v>
      </c>
      <c r="AT129" s="142">
        <f>SUM(AT130:AT133)</f>
        <v>0</v>
      </c>
      <c r="AU129" s="142">
        <f>SUM(AU130:AU133)</f>
        <v>0</v>
      </c>
      <c r="AV129" s="142">
        <f>SUM(AV130:AV133)</f>
        <v>0</v>
      </c>
      <c r="AW129" s="142">
        <f>SUM(AW130:AW133)</f>
        <v>0</v>
      </c>
      <c r="AX129" s="142">
        <f>SUM(AX130:AX133)</f>
        <v>0</v>
      </c>
      <c r="AY129" s="142">
        <f>SUM(AY130:AY133)</f>
        <v>0</v>
      </c>
      <c r="AZ129" s="142">
        <f>SUM(AZ130:AZ133)</f>
        <v>0</v>
      </c>
      <c r="BA129" s="142">
        <f>SUM(BA130:BA133)</f>
        <v>0</v>
      </c>
      <c r="BB129" s="142">
        <f>SUM(BB130:BB133)</f>
        <v>0</v>
      </c>
      <c r="BC129" s="142">
        <f>SUM(BC130:BC133)</f>
        <v>0</v>
      </c>
      <c r="BD129" s="142">
        <f>SUM(BD130:BD133)</f>
        <v>0</v>
      </c>
      <c r="BE129" s="142">
        <f>SUM(BE130:BE133)</f>
        <v>0</v>
      </c>
    </row>
    <row r="130" spans="1:57" ht="12.75" hidden="1" customHeight="1" outlineLevel="1" x14ac:dyDescent="0.15">
      <c r="A130" s="40" t="s">
        <v>200</v>
      </c>
      <c r="B130" s="32"/>
      <c r="C130" s="33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>
        <f t="shared" ref="BE130:BE133" si="24">SUM(D130:BD130)</f>
        <v>0</v>
      </c>
    </row>
    <row r="131" spans="1:57" ht="12.75" hidden="1" customHeight="1" outlineLevel="1" x14ac:dyDescent="0.15">
      <c r="A131" s="40" t="s">
        <v>201</v>
      </c>
      <c r="B131" s="32"/>
      <c r="C131" s="33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>
        <f t="shared" si="24"/>
        <v>0</v>
      </c>
    </row>
    <row r="132" spans="1:57" ht="12.75" hidden="1" customHeight="1" outlineLevel="1" x14ac:dyDescent="0.15">
      <c r="A132" s="40" t="s">
        <v>202</v>
      </c>
      <c r="B132" s="32"/>
      <c r="C132" s="33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>
        <f t="shared" si="24"/>
        <v>0</v>
      </c>
    </row>
    <row r="133" spans="1:57" ht="12.75" hidden="1" customHeight="1" outlineLevel="1" x14ac:dyDescent="0.15">
      <c r="A133" s="31" t="s">
        <v>126</v>
      </c>
      <c r="B133" s="32"/>
      <c r="C133" s="33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/>
      <c r="AQ133" s="119"/>
      <c r="AR133" s="119"/>
      <c r="AS133" s="119"/>
      <c r="AT133" s="119"/>
      <c r="AU133" s="119"/>
      <c r="AV133" s="119"/>
      <c r="AW133" s="119"/>
      <c r="AX133" s="119"/>
      <c r="AY133" s="119"/>
      <c r="AZ133" s="119"/>
      <c r="BA133" s="119"/>
      <c r="BB133" s="119"/>
      <c r="BC133" s="119"/>
      <c r="BD133" s="119"/>
      <c r="BE133" s="119">
        <f t="shared" si="24"/>
        <v>0</v>
      </c>
    </row>
    <row r="134" spans="1:57" ht="12.75" hidden="1" customHeight="1" outlineLevel="1" x14ac:dyDescent="0.15">
      <c r="A134" s="34"/>
      <c r="B134" s="35"/>
      <c r="C134" s="35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6"/>
      <c r="AY134" s="146"/>
      <c r="AZ134" s="146"/>
      <c r="BA134" s="146"/>
      <c r="BB134" s="146"/>
      <c r="BC134" s="146"/>
      <c r="BD134" s="146"/>
      <c r="BE134" s="146"/>
    </row>
    <row r="135" spans="1:57" s="43" customFormat="1" ht="12.75" hidden="1" customHeight="1" outlineLevel="1" x14ac:dyDescent="0.15">
      <c r="A135" s="37" t="s">
        <v>203</v>
      </c>
      <c r="B135" s="41"/>
      <c r="C135" s="42"/>
      <c r="D135" s="144">
        <f>D11+D20-D22-D29</f>
        <v>1</v>
      </c>
      <c r="E135" s="145">
        <f>E11+E20-E22-E29</f>
        <v>1</v>
      </c>
      <c r="F135" s="145">
        <f>F11+F20-F22-F29</f>
        <v>1</v>
      </c>
      <c r="G135" s="145">
        <f>G11+G20-G22-G29</f>
        <v>1</v>
      </c>
      <c r="H135" s="145">
        <f>H11+H20-H22-H29</f>
        <v>1</v>
      </c>
      <c r="I135" s="145">
        <f>I11+I20-I22-I29</f>
        <v>1</v>
      </c>
      <c r="J135" s="145">
        <f>J11+J20-J22-J29</f>
        <v>1</v>
      </c>
      <c r="K135" s="145">
        <f>K11+K20-K22-K29</f>
        <v>1</v>
      </c>
      <c r="L135" s="145">
        <f>L11+L20-L22-L29</f>
        <v>1</v>
      </c>
      <c r="M135" s="145">
        <f>M11+M20-M22-M29</f>
        <v>1</v>
      </c>
      <c r="N135" s="145">
        <f>N11+N20-N22-N29</f>
        <v>1</v>
      </c>
      <c r="O135" s="145">
        <f>O11+O20-O22-O29</f>
        <v>1</v>
      </c>
      <c r="P135" s="145">
        <f>P11+P20-P22-P29</f>
        <v>1</v>
      </c>
      <c r="Q135" s="145">
        <f>Q11+Q20-Q22-Q29</f>
        <v>1</v>
      </c>
      <c r="R135" s="145">
        <f>R11+R20-R22-R29</f>
        <v>1</v>
      </c>
      <c r="S135" s="145">
        <f>S11+S20-S22-S29</f>
        <v>1</v>
      </c>
      <c r="T135" s="145">
        <f>T11+T20-T22-T29</f>
        <v>1</v>
      </c>
      <c r="U135" s="145">
        <f>U11+U20-U22-U29</f>
        <v>1</v>
      </c>
      <c r="V135" s="145">
        <f>V11+V20-V22-V29</f>
        <v>1</v>
      </c>
      <c r="W135" s="145">
        <f>W11+W20-W22-W29</f>
        <v>1</v>
      </c>
      <c r="X135" s="145">
        <f>X11+X20-X22-X29</f>
        <v>1</v>
      </c>
      <c r="Y135" s="145">
        <f>Y11+Y20-Y22-Y29</f>
        <v>1</v>
      </c>
      <c r="Z135" s="145">
        <f>Z11+Z20-Z22-Z29</f>
        <v>1</v>
      </c>
      <c r="AA135" s="145">
        <f>AA11+AA20-AA22-AA29</f>
        <v>1</v>
      </c>
      <c r="AB135" s="145">
        <f>AB11+AB20-AB22-AB29</f>
        <v>1</v>
      </c>
      <c r="AC135" s="145">
        <f>AC11+AC20-AC22-AC29</f>
        <v>1</v>
      </c>
      <c r="AD135" s="145">
        <f>AD11+AD20-AD22-AD29</f>
        <v>1</v>
      </c>
      <c r="AE135" s="145">
        <f>AE11+AE20-AE22-AE29</f>
        <v>1</v>
      </c>
      <c r="AF135" s="145">
        <f>AF11+AF20-AF22-AF29</f>
        <v>1</v>
      </c>
      <c r="AG135" s="145">
        <f>AG11+AG20-AG22-AG29</f>
        <v>1</v>
      </c>
      <c r="AH135" s="145">
        <f>AH11+AH20-AH22-AH29</f>
        <v>1</v>
      </c>
      <c r="AI135" s="145">
        <f>AI11+AI20-AI22-AI29</f>
        <v>1</v>
      </c>
      <c r="AJ135" s="145">
        <f>AJ11+AJ20-AJ22-AJ29</f>
        <v>1</v>
      </c>
      <c r="AK135" s="145">
        <f>AK11+AK20-AK22-AK29</f>
        <v>1</v>
      </c>
      <c r="AL135" s="145">
        <f>AL11+AL20-AL22-AL29</f>
        <v>1</v>
      </c>
      <c r="AM135" s="145">
        <f>AM11+AM20-AM22-AM29</f>
        <v>1</v>
      </c>
      <c r="AN135" s="145">
        <f>AN11+AN20-AN22-AN29</f>
        <v>1</v>
      </c>
      <c r="AO135" s="145">
        <f>AO11+AO20-AO22-AO29</f>
        <v>1</v>
      </c>
      <c r="AP135" s="145">
        <f>AP11+AP20-AP22-AP29</f>
        <v>1</v>
      </c>
      <c r="AQ135" s="145">
        <f>AQ11+AQ20-AQ22-AQ29</f>
        <v>1</v>
      </c>
      <c r="AR135" s="145">
        <f>AR11+AR20-AR22-AR29</f>
        <v>1</v>
      </c>
      <c r="AS135" s="145">
        <f>AS11+AS20-AS22-AS29</f>
        <v>1</v>
      </c>
      <c r="AT135" s="145">
        <f>AT11+AT20-AT22-AT29</f>
        <v>1</v>
      </c>
      <c r="AU135" s="145">
        <f>AU11+AU20-AU22-AU29</f>
        <v>1</v>
      </c>
      <c r="AV135" s="145">
        <f>AV11+AV20-AV22-AV29</f>
        <v>1</v>
      </c>
      <c r="AW135" s="145">
        <f>AW11+AW20-AW22-AW29</f>
        <v>1</v>
      </c>
      <c r="AX135" s="145">
        <f>AX11+AX20-AX22-AX29</f>
        <v>1</v>
      </c>
      <c r="AY135" s="145">
        <f>AY11+AY20-AY22-AY29</f>
        <v>1</v>
      </c>
      <c r="AZ135" s="145">
        <f>AZ11+AZ20-AZ22-AZ29</f>
        <v>1</v>
      </c>
      <c r="BA135" s="145">
        <f>BA11+BA20-BA22-BA29</f>
        <v>1</v>
      </c>
      <c r="BB135" s="145">
        <f>BB11+BB20-BB22-BB29</f>
        <v>1</v>
      </c>
      <c r="BC135" s="145">
        <f>BC11+BC20-BC22-BC29</f>
        <v>1</v>
      </c>
      <c r="BD135" s="145">
        <f>BD11+BD20-BD22-BD29</f>
        <v>1</v>
      </c>
      <c r="BE135" s="145">
        <f>BE11+BE20-BE22-BE29</f>
        <v>1</v>
      </c>
    </row>
    <row r="136" spans="1:57" ht="12.75" customHeight="1" collapsed="1" x14ac:dyDescent="0.2">
      <c r="A136" s="1"/>
      <c r="B136" s="1"/>
      <c r="C136" s="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</row>
    <row r="137" spans="1:57" ht="12.75" customHeight="1" x14ac:dyDescent="0.2">
      <c r="A137" s="1"/>
      <c r="B137" s="1"/>
      <c r="C137" s="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</row>
    <row r="138" spans="1:57" ht="12.75" customHeight="1" x14ac:dyDescent="0.2">
      <c r="A138" s="1"/>
      <c r="B138" s="1"/>
      <c r="C138" s="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</row>
    <row r="139" spans="1:57" ht="12.75" customHeight="1" x14ac:dyDescent="0.2">
      <c r="A139" s="1"/>
      <c r="B139" s="1"/>
      <c r="C139" s="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</row>
    <row r="140" spans="1:57" ht="12.75" customHeight="1" x14ac:dyDescent="0.2">
      <c r="A140" s="1"/>
      <c r="B140" s="1"/>
      <c r="C140" s="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</row>
    <row r="141" spans="1:57" ht="12.75" customHeight="1" x14ac:dyDescent="0.2">
      <c r="A141" s="1"/>
      <c r="B141" s="1"/>
      <c r="C141" s="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</row>
    <row r="142" spans="1:57" ht="12.75" customHeight="1" x14ac:dyDescent="0.2">
      <c r="A142" s="1"/>
      <c r="B142" s="1"/>
      <c r="C142" s="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</row>
    <row r="143" spans="1:57" ht="12.75" customHeight="1" x14ac:dyDescent="0.2">
      <c r="A143" s="1"/>
      <c r="B143" s="1"/>
      <c r="C143" s="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</row>
    <row r="144" spans="1:57" ht="12.75" customHeight="1" x14ac:dyDescent="0.2">
      <c r="A144" s="1"/>
      <c r="B144" s="1"/>
      <c r="C144" s="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</row>
    <row r="145" spans="1:57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4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4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4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4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4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4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4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4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4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4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4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4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4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4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4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4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4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4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4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4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4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4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4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4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4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4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4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4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4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4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4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4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4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4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4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4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4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4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4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4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4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4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4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4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4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4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4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4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4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4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4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4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4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4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4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1:57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1:57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1:57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1:57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1:57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1:57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1:57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1:57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1:57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1:57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1:57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1:57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1:57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1:57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1:57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1:57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1:57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1:57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1:57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1:57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1:57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1:57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1:57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1:57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1:57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1:57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1:57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1:57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1:57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1:57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1:57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1:57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1:57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1:57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1:57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1:57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1:57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1:57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1:57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1:57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1:57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1:57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1:57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1:57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1:57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1:57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1:57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1:57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1:57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1:57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1:57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1:57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1:57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1:57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1:57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1:57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1:57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1:57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1:57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1:57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1:57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1:57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1:57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1:57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1:57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1:57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1:57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1:57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1:57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1:57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1:57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1:57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1:57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1:57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1:57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1:57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1:57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1:57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1:57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1:57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1:57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1:57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1:57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1:57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1:57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1:57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1:57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1:57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1:57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1:57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1:57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1:57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1:57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1:57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1:57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1:57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1:57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1:57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1:57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1:57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1:57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1:57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1:57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1:57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1:57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1:57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1:57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1:57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1:57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1:57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1:57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1:57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1:57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1:57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1:57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1:57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1:57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1:57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1:57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1:57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1:57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1:57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1:57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1:57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1:57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1:57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1:57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1:57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1:57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1:57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1:57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1:57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1:57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1:57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1:57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1:57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1:57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1:57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1:57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1:57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1:57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1:57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1:57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1:57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1:57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1:57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1:57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1:57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1:57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1:57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1:57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1:57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1:57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1:57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1:57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1:57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1:57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1:57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1:57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1:57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1:57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1:57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1:57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1:57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1:57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1:57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1:57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1:57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1:57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1:57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1:57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1:57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1:57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1:57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1:57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1:57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1:57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1:57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1:57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1:57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1:57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1:57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1:57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1:57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1:57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1:57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1:57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1:57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1:57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1:57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1:57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1:57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1:57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1:57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1:57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1:57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1:57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1:57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1:57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1:57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1:57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1:57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1:57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1:57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1:57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1:57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1:57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1:57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1:57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1:57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1:57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1:57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1:57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1:57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1:57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1:57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1:57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1:57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1:57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1:57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1:57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1:57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1:57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1:57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1:57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1:57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1:57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1:57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1:57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1:57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1:57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1:57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1:57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1:57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1:57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1:57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1:57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1:57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1:57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1:57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1:57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1:57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1:57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1:57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1:57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1:57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1:57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1:57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1:57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1:57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1:57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1:57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1:57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1:57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1:57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1:57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1:57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1:57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1:57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1:57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1:57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1:57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1:57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1:57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1:57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1:57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1:57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1:57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1:57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1:57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1:57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1:57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1:57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1:57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1:57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1:57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1:57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1:57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1:57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1:57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1:57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1:57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1:57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1:57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1:57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1:57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1:57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1:57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1:57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1:57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1:57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1:57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1:57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1:57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1:57" ht="12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1:57" ht="12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1:57" ht="12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1:57" ht="12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1:57" ht="12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1:57" ht="12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1:57" ht="12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1:57" ht="12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1:57" ht="12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1:57" ht="12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1:57" ht="12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1:57" ht="12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1:57" ht="12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1:57" ht="12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1:57" ht="12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1:57" ht="12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1:57" ht="12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1:57" ht="12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1:57" ht="12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1:57" ht="12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1:57" ht="12.75" customHeight="1" x14ac:dyDescent="0.15"/>
    <row r="973" spans="1:57" ht="12.75" customHeight="1" x14ac:dyDescent="0.15"/>
    <row r="974" spans="1:57" ht="12.75" customHeight="1" x14ac:dyDescent="0.15"/>
    <row r="975" spans="1:57" ht="12.75" customHeight="1" x14ac:dyDescent="0.15"/>
    <row r="976" spans="1:57" ht="12.75" customHeight="1" x14ac:dyDescent="0.15"/>
    <row r="977" ht="12.75" customHeight="1" x14ac:dyDescent="0.15"/>
    <row r="978" ht="12.75" customHeight="1" x14ac:dyDescent="0.15"/>
  </sheetData>
  <mergeCells count="71">
    <mergeCell ref="A115:C115"/>
    <mergeCell ref="A116:C116"/>
    <mergeCell ref="A117:C117"/>
    <mergeCell ref="A108:C108"/>
    <mergeCell ref="A110:C110"/>
    <mergeCell ref="A112:C112"/>
    <mergeCell ref="A113:C113"/>
    <mergeCell ref="A114:C114"/>
    <mergeCell ref="A99:C99"/>
    <mergeCell ref="A100:C100"/>
    <mergeCell ref="A102:C102"/>
    <mergeCell ref="A104:C104"/>
    <mergeCell ref="A106:C106"/>
    <mergeCell ref="A93:C93"/>
    <mergeCell ref="A95:C95"/>
    <mergeCell ref="A96:C96"/>
    <mergeCell ref="A97:C97"/>
    <mergeCell ref="A98:C9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7:C87"/>
    <mergeCell ref="A77:C77"/>
    <mergeCell ref="A78:C78"/>
    <mergeCell ref="A79:C79"/>
    <mergeCell ref="A80:C80"/>
    <mergeCell ref="A81:C81"/>
    <mergeCell ref="A72:C72"/>
    <mergeCell ref="A73:C73"/>
    <mergeCell ref="A74:C74"/>
    <mergeCell ref="A75:C75"/>
    <mergeCell ref="A76:C76"/>
    <mergeCell ref="A67:C67"/>
    <mergeCell ref="A68:C68"/>
    <mergeCell ref="A69:C69"/>
    <mergeCell ref="A70:C70"/>
    <mergeCell ref="A71:C71"/>
    <mergeCell ref="A61:C61"/>
    <mergeCell ref="A62:C62"/>
    <mergeCell ref="A63:C63"/>
    <mergeCell ref="A64:C64"/>
    <mergeCell ref="A65:C65"/>
    <mergeCell ref="D30:BE30"/>
    <mergeCell ref="A57:C57"/>
    <mergeCell ref="A58:C58"/>
    <mergeCell ref="A59:C59"/>
    <mergeCell ref="A60:C60"/>
    <mergeCell ref="A1:C3"/>
    <mergeCell ref="A4:C4"/>
    <mergeCell ref="A5:C6"/>
    <mergeCell ref="D21:BE21"/>
    <mergeCell ref="AV7:AY7"/>
    <mergeCell ref="F4:G4"/>
    <mergeCell ref="BD4:BE4"/>
    <mergeCell ref="D7:H7"/>
    <mergeCell ref="I7:L7"/>
    <mergeCell ref="M7:P7"/>
    <mergeCell ref="Q7:U7"/>
    <mergeCell ref="V7:Y7"/>
    <mergeCell ref="AZ7:BC7"/>
    <mergeCell ref="Z7:AC7"/>
    <mergeCell ref="AD7:AH7"/>
    <mergeCell ref="AI7:AL7"/>
    <mergeCell ref="AM7:AP7"/>
    <mergeCell ref="AQ7:AU7"/>
  </mergeCells>
  <pageMargins left="0.75" right="0.75" top="1" bottom="1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2021 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modified xsi:type="dcterms:W3CDTF">2021-03-30T22:26:26Z</dcterms:modified>
</cp:coreProperties>
</file>